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liagroup.sharepoint.com/sites/Projects/AMD/AMD-Documents/11_Design_after2021/04_Design_A23D27/20. Functioning Rules v3/03. Consultation responses/Consultation Reports/"/>
    </mc:Choice>
  </mc:AlternateContent>
  <bookViews>
    <workbookView xWindow="0" yWindow="-120" windowWidth="23040" windowHeight="8736" firstSheet="3" activeTab="6"/>
  </bookViews>
  <sheets>
    <sheet name="About this document" sheetId="19" r:id="rId1"/>
    <sheet name="General Provisions" sheetId="25" r:id="rId2"/>
    <sheet name="Definitions" sheetId="26" r:id="rId3"/>
    <sheet name="PQ" sheetId="4" r:id="rId4"/>
    <sheet name="Auction" sheetId="6" r:id="rId5"/>
    <sheet name="Pre-delivery" sheetId="12" r:id="rId6"/>
    <sheet name="Availability" sheetId="14" r:id="rId7"/>
    <sheet name="Secondary Market" sheetId="8" r:id="rId8"/>
    <sheet name="Financial Security" sheetId="11" r:id="rId9"/>
    <sheet name="Payback" sheetId="15" r:id="rId10"/>
    <sheet name="Fallback" sheetId="21" r:id="rId11"/>
    <sheet name="Transparency and motivation" sheetId="23" r:id="rId12"/>
    <sheet name="Annexes" sheetId="24"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9" l="1"/>
  <c r="A1" i="24"/>
  <c r="A1" i="23"/>
  <c r="A1" i="21"/>
  <c r="A1" i="15"/>
  <c r="A1" i="11"/>
  <c r="A1" i="8"/>
  <c r="A1" i="14"/>
  <c r="A1" i="12"/>
  <c r="A1" i="6"/>
  <c r="A1" i="4"/>
  <c r="A1" i="26"/>
  <c r="A1" i="25"/>
  <c r="A4" i="15" l="1"/>
  <c r="A5" i="15" s="1"/>
  <c r="A6" i="15" s="1"/>
  <c r="A7" i="15" s="1"/>
  <c r="A8" i="15" s="1"/>
  <c r="A9" i="15" s="1"/>
  <c r="A10" i="15" s="1"/>
  <c r="A11" i="15" s="1"/>
  <c r="A12" i="15" s="1"/>
  <c r="A14" i="15" s="1"/>
  <c r="A17" i="15" s="1"/>
  <c r="A18" i="15" s="1"/>
  <c r="A19" i="15" s="1"/>
  <c r="A4" i="25"/>
  <c r="A5" i="25" s="1"/>
  <c r="A4" i="24"/>
  <c r="A6" i="24" s="1"/>
  <c r="A7" i="24" s="1"/>
  <c r="A8" i="24" s="1"/>
  <c r="A9" i="24" s="1"/>
  <c r="A10" i="24" s="1"/>
  <c r="A4" i="23"/>
  <c r="A5" i="23" s="1"/>
  <c r="A4" i="11"/>
  <c r="A5" i="11" s="1"/>
  <c r="A4" i="8"/>
  <c r="A5" i="8" s="1"/>
  <c r="A6" i="8" s="1"/>
  <c r="A4" i="14"/>
  <c r="A5" i="14" s="1"/>
  <c r="A6" i="14" s="1"/>
  <c r="A7" i="14" s="1"/>
  <c r="A8" i="14" s="1"/>
  <c r="A9" i="14" s="1"/>
  <c r="A10" i="14" s="1"/>
  <c r="A11" i="14" s="1"/>
</calcChain>
</file>

<file path=xl/sharedStrings.xml><?xml version="1.0" encoding="utf-8"?>
<sst xmlns="http://schemas.openxmlformats.org/spreadsheetml/2006/main" count="305" uniqueCount="186">
  <si>
    <t>Publication 
date</t>
  </si>
  <si>
    <t>Title</t>
  </si>
  <si>
    <t>Consultation report of the Capacity Remuneration</t>
  </si>
  <si>
    <t>Mechanism (version 3)</t>
  </si>
  <si>
    <t>Public Consultation - 25 November 2022 - 4 January 2023</t>
  </si>
  <si>
    <t>Context</t>
  </si>
  <si>
    <t>Elia organised a public consultation on their proposed updates for the Capacity Remuneration Mechanism's Functioning Rules. The purpose of the publication and consultation of said proposal was to provide all stakeholders with a clear view on the design modalities of the third iteration of the CRM's Functioning Rules, and to receive and incorporate any useful feedback from market parties on the latest design proposals, before sending the proposal to CREG.</t>
  </si>
  <si>
    <t>About the consultation</t>
  </si>
  <si>
    <t>The consultation period was set from Friday the 25th of November 2022 until Wednesday the 4th of January 2022, 6:00pm and was publicly announced on the Elia website and during the WG Adequacy of 17/11/2022.</t>
  </si>
  <si>
    <t>In total 5 public reactions were received, from the following parties:</t>
  </si>
  <si>
    <t>·        Centrica</t>
  </si>
  <si>
    <t>·        FEBEG</t>
  </si>
  <si>
    <t>·        Fluvius</t>
  </si>
  <si>
    <t>·        FEBELIEC</t>
  </si>
  <si>
    <t>·        Zandvliet Power</t>
  </si>
  <si>
    <t>Elia received 1 fully confidential reply.</t>
  </si>
  <si>
    <t>Purpose of this document</t>
  </si>
  <si>
    <t xml:space="preserve">Via this consultation report, Elia formally addresses all remarks and questions received from stakeholders on the CRM FR v3. Elia also communicates, if applicable, how the feedback is incorporated in the proposal sent to CREG. </t>
  </si>
  <si>
    <t>How to use this document</t>
  </si>
  <si>
    <t xml:space="preserve">The format of the consultation report is via an excel file, in order to exhaustively list all received questions and provide an answer to each one of them. The report contains thus a table per chapter of the Functioning Rules, a reply on each remark and if it has been considered in the updated design or not. If a certain comment could not be taken into account, Elia also provides a reason why. </t>
  </si>
  <si>
    <t>Fully confidential responses are answered in a separate version, sent only to the involved party. 
Answers provided by FPS Economy in view of the proposed CO2 thresholds are to be found in annex, at the end of the document.</t>
  </si>
  <si>
    <t>#</t>
  </si>
  <si>
    <t>Stakeholder</t>
  </si>
  <si>
    <t>Received Comment</t>
  </si>
  <si>
    <t>Elia's answer in EN</t>
  </si>
  <si>
    <t>FEBEG</t>
  </si>
  <si>
    <r>
      <rPr>
        <b/>
        <sz val="11"/>
        <color rgb="FF000000"/>
        <rFont val="Calibri"/>
        <family val="2"/>
      </rPr>
      <t xml:space="preserve">§ 10: Impact of changes on existing capacity contracts
</t>
    </r>
    <r>
      <rPr>
        <sz val="11"/>
        <color rgb="FF000000"/>
        <rFont val="Calibri"/>
        <family val="2"/>
      </rPr>
      <t xml:space="preserve">
We refer to our general comments on the retroactivity. Generally speaking, FEBEG is of the opinion that the changes in relation to the functioning rules and the CRM contract cannot be applied to existing commitments (cf. previous auctions and related contracts) to the extent the changes negatively impact the contractual balance (and hence cause additional costs/risks/obligations for the capacity provider), unless there is consent of the capacity provider.
Indeed,  the  amendment  of  each  single  clause,  can  have  an  (financial)  impact  on  the capacity  provider:  not  only  changing  the  applicable  penalties,  but  also  changing  the liability clauses (higher liabilities), amending the Force Majeure clause (eg. Termination for Force Majeure after 90 days of suspension), changing payment modalities, adding clauses etc. can have a substantial impact onthe capacity provider, and can result in an impairment.
As stated before, we acknowledge that certain operational modifications can be made retroactive  when  duly  justified.  In  that  case,  FEBEG  can  support  those  modifications.However,the guiding principles on the retroactive application should therefore remain that a prior mutual agreement between the stakeholders is required. This is particularly relevant as the CREG can, in its approval process, still adapt the functioning rules before the 15th of May.
In relation to the current consultation, we consider that the following modifications to the functioning rules cannot be applied retroactively:
•Appendix B.3.: content of a quarterly report</t>
    </r>
  </si>
  <si>
    <t>Elia takes note of FEBEG's input on the matter. However, Elia would like to highlight again (as presented during the WG Adequacy of January 27) the fact that retroactivity has always been foreseen as a default regime in the rules according to chapter 2 (specifically based on §§ 10-11). Of course the retroactivity must be justified. where it comes to the content of the quarterly report,  it aims at better (= in a more concrete way) defining the information to be provided which is needed to assure a real follow up of the project works. The information asked is linked to relevant (and already existing) obligations resulting from the functioning rules and is also similar to information to be provided in project financing. Elia aims at preventing a minimalistic approach of the reporting, which would transfer the risks from the capacity provider to society (moral hazard).</t>
  </si>
  <si>
    <t>Centrica</t>
  </si>
  <si>
    <r>
      <rPr>
        <b/>
        <sz val="11"/>
        <color rgb="FF000000"/>
        <rFont val="Calibri"/>
        <family val="2"/>
      </rPr>
      <t xml:space="preserve">Centrica  firmly  opposes  any retroactive  intervention  in  existing  contractual arrangements,  which risk to distort competition and create legal uncertainty
</t>
    </r>
    <r>
      <rPr>
        <sz val="11"/>
        <color rgb="FF000000"/>
        <rFont val="Calibri"/>
        <family val="2"/>
      </rPr>
      <t xml:space="preserve">
Centrica firmly opposes any change that could retroactively impact already awarded capacity contracts.Elia is responsible to organise a regulatory framework allowing all CRM parties to effectively compete and have legal certainty for long-term contractual arrangements. Such arrangements not only secure capacity payments,  but  also  provide  the  provisions  under  which  the  contracted  flexibility  can  be  valorised  in various markets, such as Elia’s balancing reserves. Elia suggests to retroactively intervene in applicable CRM Functioning Rules, which are subject of a Royal Decree  published in  the  Belgian Official Gazette. Centrica firmly opposes such retroactive  interventions and strongly believes  this would negatively impact  the  competitve  landscape,introduce  a  precedent  of meaningful rule change during the lifetime of a contract.</t>
    </r>
  </si>
  <si>
    <t xml:space="preserve">Elia takes note of Centrica's input on the matter. However, Elia would like to highlight again (as presented during the WG Adequacy of January 27) the fact that retroactivity has always been foreseen as a default rule  in the rules according to chapter 2 (specifically based on §§ 10-11).  Of course the retroactivity must be justified. As the criticism is not specific and does not allow to understand the very issue, Elia does not see why or how a differentiated regime of application of the rules is to be foreseen. </t>
  </si>
  <si>
    <t>Febeliec</t>
  </si>
  <si>
    <t xml:space="preserve">Concerning retroactive modifications to the strike price for already contracted capacities in the CRM, Febeliec must insist that it fundamentally cannot support breaking into existing contractual relationships as this leads to a retrogradation of legal certainty and opens the box of Pandora if such retroactive changes are applied evermore frequently. However, considering the recent and unexpected extreme market situation , Febeliec understands that the historical approach might lead to undesired outcomes for the contracted parties. Febeliec nevertheless imagines that participants to the auctions should have already included (at least partially) extremer scenarios (with potentially lower probabilities) in their bids (especially for multi-year contracts) and thus most strongly insists that it would be unacceptable that by modifying the strike price retroactively, windfall profits could be locked-in (which would also violate the legal lowest cost criterion). Hence, Febeliec proposes that for the (quite limited number of) already contracted assets a neutral party such as the energy regulator can on an individual case-by-case basis, if requested by the contracted party, determine whether the historical strike price leads to problems with missing money in light of fuel costs (as all other costs could and probably should have been locked in when signing the contract and taking the related investment decision). Such approach would allow for concerned parties to introduce an individual file to ensure that the extreme changes in market conditions do not lead to missing money (if any), even after participation to the CRM, while ensuring that overall costs remain low and windfall profits avoided for those participants without any impact from the changing market conditions for fuel costs.  </t>
  </si>
  <si>
    <t xml:space="preserve">Elia takes note of Febeliec's comment and appreciates the proposed solution. However, Elia cannot fulfill such potential judging party with respect to the individual assessment of a specific existing project from the CRM which would have been granted a contracted capacity from a past auction already. Regarding the retroactive application of principles laid down in the rules, Elia would like to repeat that (as presented during the WG Adequacy of January 27) the fact that retroactivity has always been foreseen as a default rule in the rules according to chapter 2 (specifically based on §§ 10-11). Of course, the retroactivity must be justified.  The changes under section 12.3.1.2.2 are necessary for the viability of the impacted contracts and for guaranteeing the security of supply and are proportionate in light of the exceptional crisis situation which lead to skyrocketing price increases and indexation. </t>
  </si>
  <si>
    <r>
      <rPr>
        <b/>
        <sz val="11"/>
        <color rgb="FF000000"/>
        <rFont val="Calibri"/>
        <family val="2"/>
      </rPr>
      <t>Definition of Derating Factor for Energy Constrained CMUs:</t>
    </r>
    <r>
      <rPr>
        <sz val="11"/>
        <color rgb="FF000000"/>
        <rFont val="Calibri"/>
        <family val="2"/>
      </rPr>
      <t xml:space="preserve"> it is not very clear how to apply the weighing.Can you add a formula? Is the following formula correct: Total  Contracted  Capacity(CMU,t)/  Sum  [  Contracted  Capacity  (CMU,  Transaction_i,t)  / DF(CMU, Transaction_i )]</t>
    </r>
  </si>
  <si>
    <t xml:space="preserve">Elia thanks FEBEG for its input and has made a proposal in the rules accordingly. Also, throughout the different sections of the rules (e.g. prequalification, pre-delivery monitoring, availability monitoring, payback obligation and secondary market), Elia has aligned the formulas that include a reference to the definition of Derating Factor (CMU,t) with the updated definition. </t>
  </si>
  <si>
    <t>Fluvius</t>
  </si>
  <si>
    <r>
      <rPr>
        <b/>
        <sz val="11"/>
        <color rgb="FF000000"/>
        <rFont val="Calibri"/>
        <family val="2"/>
      </rPr>
      <t xml:space="preserve">Remark:
</t>
    </r>
    <r>
      <rPr>
        <sz val="11"/>
        <color rgb="FF000000"/>
        <rFont val="Calibri"/>
        <family val="2"/>
      </rPr>
      <t>81.</t>
    </r>
    <r>
      <rPr>
        <b/>
        <sz val="11"/>
        <color rgb="FF000000"/>
        <rFont val="Calibri"/>
        <family val="2"/>
      </rPr>
      <t xml:space="preserve"> </t>
    </r>
    <r>
      <rPr>
        <sz val="11"/>
        <color rgb="FF000000"/>
        <rFont val="Calibri"/>
        <family val="2"/>
      </rPr>
      <t xml:space="preserve">Add that Elia also contacts the related DSO for pre-delivery measured 
power computation and initial Available Capacity and initial Active and 
Passive Volume
</t>
    </r>
    <r>
      <rPr>
        <b/>
        <sz val="11"/>
        <color rgb="FF000000"/>
        <rFont val="Calibri"/>
        <family val="2"/>
      </rPr>
      <t xml:space="preserve">Rationale:
</t>
    </r>
    <r>
      <rPr>
        <sz val="11"/>
        <color rgb="FF000000"/>
        <rFont val="Calibri"/>
        <family val="2"/>
      </rPr>
      <t>The DSO delivers the result of computations for which he disposes of the 
necessary underlying measurement data</t>
    </r>
  </si>
  <si>
    <t>The modifications have been introduced in section 8.4.2.1.2, 9.4.3.2.3.1.1, 9.4.3.2.3.2.1 and 9.5.2.2.1, respectively.</t>
  </si>
  <si>
    <r>
      <rPr>
        <b/>
        <sz val="11"/>
        <color rgb="FF000000"/>
        <rFont val="Calibri"/>
        <family val="2"/>
      </rPr>
      <t xml:space="preserve">Remark:
</t>
    </r>
    <r>
      <rPr>
        <sz val="11"/>
        <color rgb="FF000000"/>
        <rFont val="Calibri"/>
        <family val="2"/>
      </rPr>
      <t xml:space="preserve">88. Why is a connection contract offer only required for Additional Delivery 
Points with production or storage?
</t>
    </r>
    <r>
      <rPr>
        <b/>
        <sz val="11"/>
        <color rgb="FF000000"/>
        <rFont val="Calibri"/>
        <family val="2"/>
      </rPr>
      <t xml:space="preserve">Rationale:
</t>
    </r>
    <r>
      <rPr>
        <sz val="11"/>
        <color rgb="FF000000"/>
        <rFont val="Calibri"/>
        <family val="2"/>
      </rPr>
      <t>For the DSO, a connection contract offer is required for all Additional Point</t>
    </r>
  </si>
  <si>
    <t xml:space="preserve">Elia takes note of Fluvius's input and has adapted the rules accordingly. </t>
  </si>
  <si>
    <r>
      <rPr>
        <b/>
        <sz val="11"/>
        <color rgb="FF000000"/>
        <rFont val="Calibri"/>
        <family val="2"/>
      </rPr>
      <t xml:space="preserve">Remark:
</t>
    </r>
    <r>
      <rPr>
        <sz val="11"/>
        <color rgb="FF000000"/>
        <rFont val="Calibri"/>
        <family val="2"/>
      </rPr>
      <t xml:space="preserve">101. Clarify that the EAN-code of the measuring device may be assigned by 
the DSO. EAN code of Access Point and Delivery Point are mandatory for 
Additional DP on the DSO network (asterisks)
</t>
    </r>
    <r>
      <rPr>
        <b/>
        <sz val="11"/>
        <color rgb="FF000000"/>
        <rFont val="Calibri"/>
        <family val="2"/>
      </rPr>
      <t xml:space="preserve">
Rationale:
</t>
    </r>
    <r>
      <rPr>
        <sz val="11"/>
        <color rgb="FF000000"/>
        <rFont val="Calibri"/>
        <family val="2"/>
      </rPr>
      <t>In case of a calculated meter, an EAN should be requested from the DSO</t>
    </r>
  </si>
  <si>
    <t xml:space="preserve">Elia takes note of Fluvius' feedback. However, Elia would like to stress that the provision of some data such as the EAN code of an Access Point is mandatory on the longer term, i.e. when the CMU becomes Existing from being Additional before. Elia highlights thus the fact that such information can be provided at that moment explaining why such information is not mandatory to be provided when the CMU is still Additional. In any case, it cannot be generalized that the EAN code should be mandatory in case the CMU is Additional, at least not for TSO-connected capacities. For this reason, Elia has not specified this further in the rules. However, Elia would like to add that the DSOs are free to introduce additional requirements on DSO-connected capacities.  </t>
  </si>
  <si>
    <r>
      <rPr>
        <b/>
        <sz val="11"/>
        <color rgb="FF000000"/>
        <rFont val="Calibri"/>
        <family val="2"/>
      </rPr>
      <t xml:space="preserve">Remark:
</t>
    </r>
    <r>
      <rPr>
        <sz val="11"/>
        <color rgb="FF000000"/>
        <rFont val="Calibri"/>
        <family val="2"/>
      </rPr>
      <t xml:space="preserve">The validity of the NRP needs to be clarified. This section mentions a validity 
of 6 months whereas elsewhere (e.g. in 404) the document states that no 
new computation is required within 1 year.
</t>
    </r>
  </si>
  <si>
    <t xml:space="preserve">Elia thanks Fluvius for this comment and has indeed clarified &amp; aligned the rules between PQ &amp; Pre-delivery chapters accordingly. </t>
  </si>
  <si>
    <r>
      <rPr>
        <b/>
        <sz val="11"/>
        <color rgb="FF000000"/>
        <rFont val="Calibri"/>
        <family val="2"/>
      </rPr>
      <t xml:space="preserve">Remark:
</t>
    </r>
    <r>
      <rPr>
        <sz val="11"/>
        <color rgb="FF000000"/>
        <rFont val="Calibri"/>
        <family val="2"/>
      </rPr>
      <t xml:space="preserve">148. The timing to compute an NRP is determined by the functioning rules, 
there is no interaction between the DSO and the CRM Actor for this (except 
CCC and NFS). The only interaction between DSO and CRM Actor is to allow 
contestation of the provisional NRP.
</t>
    </r>
    <r>
      <rPr>
        <b/>
        <sz val="11"/>
        <color rgb="FF000000"/>
        <rFont val="Calibri"/>
        <family val="2"/>
      </rPr>
      <t xml:space="preserve">
Rationale:
</t>
    </r>
    <r>
      <rPr>
        <sz val="11"/>
        <color rgb="FF000000"/>
        <rFont val="Calibri"/>
        <family val="2"/>
      </rPr>
      <t>Align description with practice.</t>
    </r>
  </si>
  <si>
    <t>Elia takes note of Fluvius' comment but would like to point out that this is a general paragraph stating that the timings as well as the communication channel for interactions between the DSO and the CRM Candidate, are communicated by the DSO. This is to allow for specific processes/deviations that may be required for points on DSO-level. Of course more generally the process and timings to determine NRP as described in the Functioning Rules apply as well.</t>
  </si>
  <si>
    <r>
      <rPr>
        <b/>
        <sz val="11"/>
        <color rgb="FF000000"/>
        <rFont val="Calibri"/>
        <family val="2"/>
      </rPr>
      <t xml:space="preserve">Remark:
</t>
    </r>
    <r>
      <rPr>
        <sz val="11"/>
        <color rgb="FF000000"/>
        <rFont val="Calibri"/>
        <family val="2"/>
      </rPr>
      <t xml:space="preserve">150. The DSO provides the NRP to Elia, not vice versa. 
</t>
    </r>
    <r>
      <rPr>
        <b/>
        <sz val="11"/>
        <color rgb="FF000000"/>
        <rFont val="Calibri"/>
        <family val="2"/>
      </rPr>
      <t xml:space="preserve">Rationale:
</t>
    </r>
    <r>
      <rPr>
        <sz val="11"/>
        <color rgb="FF000000"/>
        <rFont val="Calibri"/>
        <family val="2"/>
      </rPr>
      <t>Typo</t>
    </r>
  </si>
  <si>
    <t>Elia thanks Fluvius for this comment and will correct the typo in its submission of the Functioning Rules including the LCT chapter to the CREG on 1/3.</t>
  </si>
  <si>
    <r>
      <rPr>
        <b/>
        <sz val="11"/>
        <color rgb="FF000000"/>
        <rFont val="Calibri"/>
        <family val="2"/>
      </rPr>
      <t xml:space="preserve">Remark:
</t>
    </r>
    <r>
      <rPr>
        <sz val="11"/>
        <color rgb="FF000000"/>
        <rFont val="Calibri"/>
        <family val="2"/>
      </rPr>
      <t xml:space="preserve">156. It remains odd that the DSO should provide the Declared NRP to Elia as 
Elia receives it from the CRM Actor in the first place and sends it to the DSO. 
It may be clearer to state that the DSO confirms the Declared NRP received 
by Elia?
</t>
    </r>
    <r>
      <rPr>
        <b/>
        <sz val="11"/>
        <color rgb="FF000000"/>
        <rFont val="Calibri"/>
        <family val="2"/>
      </rPr>
      <t xml:space="preserve">Rationale:
</t>
    </r>
    <r>
      <rPr>
        <sz val="11"/>
        <color rgb="FF000000"/>
        <rFont val="Calibri"/>
        <family val="2"/>
      </rPr>
      <t>Align description with practice.</t>
    </r>
  </si>
  <si>
    <t>Elia thanks Fluvius for this comment. However, Elia prefers not to change the wording for the time being. In Elia's view, the current wording does not necessarily contradict with current practice. Moreover, it makes clear that in case of discrepancy between the NRP declared by the CRM Candidate and the NRP assessed by the DSO, the NRP communicated by the DSO prevails.</t>
  </si>
  <si>
    <r>
      <rPr>
        <b/>
        <sz val="11"/>
        <color rgb="FF000000"/>
        <rFont val="Calibri"/>
        <family val="2"/>
      </rPr>
      <t xml:space="preserve">Remark:
</t>
    </r>
    <r>
      <rPr>
        <sz val="11"/>
        <color rgb="FF000000"/>
        <rFont val="Calibri"/>
        <family val="2"/>
      </rPr>
      <t xml:space="preserve">159. The Declared NRP for FT DP below 5 MW is registered by Elia, not the 
DSO.
</t>
    </r>
    <r>
      <rPr>
        <b/>
        <sz val="11"/>
        <color rgb="FF000000"/>
        <rFont val="Calibri"/>
        <family val="2"/>
      </rPr>
      <t xml:space="preserve">
Rationale:
</t>
    </r>
    <r>
      <rPr>
        <sz val="11"/>
        <color rgb="FF000000"/>
        <rFont val="Calibri"/>
        <family val="2"/>
      </rPr>
      <t xml:space="preserve">Align description with practice.
</t>
    </r>
  </si>
  <si>
    <t>Elia refers to it's answer above. Also here, ELIA prefers not to change the wording.</t>
  </si>
  <si>
    <r>
      <rPr>
        <b/>
        <sz val="11"/>
        <color rgb="FF000000"/>
        <rFont val="Calibri"/>
        <family val="2"/>
      </rPr>
      <t xml:space="preserve">Remark:
</t>
    </r>
    <r>
      <rPr>
        <sz val="11"/>
        <color rgb="FF000000"/>
        <rFont val="Calibri"/>
        <family val="2"/>
      </rPr>
      <t>181. Why is the opt-out treatment different for Delivery Points with 
production or storage?</t>
    </r>
  </si>
  <si>
    <t>Elia is not sure to fully understand Fluvius' remark, but would like to remind of some general principles related to opt-out. 
Opt-out notifications are made on CMU level, which may also be aggregated CMUs consisting of multiple Delivery Points possibly with varying technologies. Hence, the opt-out treatment cannot be based on the technology and/or the distinction generation/storage.
The purpose of the opt-out classifications is to as accurately as possible assess whether a capacity will contribute to adequacy during the delivery period to which the auction relates. Elia does so based on the most relevant information available on the capacity, which may consist of information from the connection process, whether or not there is a closure notificaiton in accordance with article 4bis of the Electricity Law, etc.</t>
  </si>
  <si>
    <r>
      <rPr>
        <b/>
        <sz val="11"/>
        <color rgb="FF000000"/>
        <rFont val="Calibri"/>
        <family val="2"/>
      </rPr>
      <t xml:space="preserve">Remark:
</t>
    </r>
    <r>
      <rPr>
        <sz val="11"/>
        <color rgb="FF000000"/>
        <rFont val="Calibri"/>
        <family val="2"/>
      </rPr>
      <t xml:space="preserve"> The LCT design allows the choose the bid volume. The DSOs propose to 
include this possibility also in the CRM design.
</t>
    </r>
    <r>
      <rPr>
        <b/>
        <sz val="11"/>
        <color rgb="FF000000"/>
        <rFont val="Calibri"/>
        <family val="2"/>
      </rPr>
      <t xml:space="preserve">
Rationale:
</t>
    </r>
    <r>
      <rPr>
        <sz val="11"/>
        <color rgb="FF000000"/>
        <rFont val="Calibri"/>
        <family val="2"/>
      </rPr>
      <t xml:space="preserve">The choice of bid volume allows CRM candidates to take into account the 
potential limitation of the activation of flexible volumes in their bid.
</t>
    </r>
  </si>
  <si>
    <t>Elia would like to stress that in both types of auctions (LCT and CRM), there is no obligation to bid any volume in the auction. However, while in the LCT auction market parties are allowed to freely choose their bid volume, in the CRM auction they are required to submit an opt-out notification for the volume they don't want to offer in the auction.
This difference is justified by the difference in context between the two auctions. The CRM auctions are market-wide, requiring to make an assessment of all volumes in terms of adequacy contribution. Therefore, volumes that are not bid in the auction are required to provide an opt-out notification. Based on the information submitted in the opt-out notification, an assessment can then be made whether or not the capacity can be expected to contribute to adequacy during the delivery period to which the auction relates. Such assessment of adequacy contribution is not necessary for the LCT auction, as it only aims to fill a remaining adequacy gap and only 'new' capacities are allowed to participate.</t>
  </si>
  <si>
    <r>
      <rPr>
        <sz val="11"/>
        <color rgb="FF000000"/>
        <rFont val="Calibri"/>
        <family val="2"/>
      </rPr>
      <t>Timings  related  to  the  prequalification  process:  except  in  case  of  prequalification  for participation to the secondary market only, fixed dates are replacing time periods.  For the prequalification of</t>
    </r>
    <r>
      <rPr>
        <b/>
        <sz val="11"/>
        <color rgb="FF000000"/>
        <rFont val="Calibri"/>
        <family val="2"/>
      </rPr>
      <t xml:space="preserve"> additional units becoming existing</t>
    </r>
    <r>
      <rPr>
        <sz val="11"/>
        <color rgb="FF000000"/>
        <rFont val="Calibri"/>
        <family val="2"/>
      </rPr>
      <t>, relative dates should apply as for prequalification for secondary market, to allow the Capacity Provider to prequalify its CMU in due time.</t>
    </r>
  </si>
  <si>
    <t>Elia agrees on the fact that some details had to be provided with respect to the change of status from Additional to Existing. Elia has therefore made a proposal in terms of timing and has specified better which information would additionally have to be provided : all information on that matter are summarized in section 8.6.1.</t>
  </si>
  <si>
    <r>
      <rPr>
        <b/>
        <sz val="11"/>
        <color rgb="FF000000"/>
        <rFont val="Calibri"/>
        <family val="2"/>
      </rPr>
      <t>§81 Requirements per Existing Delivery Point and per Additional Delivery Poin</t>
    </r>
    <r>
      <rPr>
        <sz val="11"/>
        <color rgb="FF000000"/>
        <rFont val="Calibri"/>
        <family val="2"/>
      </rPr>
      <t xml:space="preserve">t
- </t>
    </r>
    <r>
      <rPr>
        <b/>
        <sz val="11"/>
        <color rgb="FF000000"/>
        <rFont val="Calibri"/>
        <family val="2"/>
      </rPr>
      <t xml:space="preserve">EAN code
</t>
    </r>
    <r>
      <rPr>
        <sz val="11"/>
        <color rgb="FF000000"/>
        <rFont val="Calibri"/>
        <family val="2"/>
      </rPr>
      <t>“For a Delivery Point that is not CDS-connected, if the Delivery Point is defined on the level of the Headmeter, the provided EAN code of the Access Point will be the same as the provided EAN code of the Delivery Point.”For units covered by a contract for Outage Planning Agent for which the Delivery Point is defined on the level of the Headmeter, Elia recommended to use the TOPAZ code  of  the  production  unit  instead  of  the  EAN  code  of  the  Headmeter.  Can  Elia clarify this in the Functioning Rules, as it has not been clarified in the FAQ published in May 2022.
(this remark is also applicable for §101, in the Fast Track Procedure.)
-</t>
    </r>
    <r>
      <rPr>
        <b/>
        <sz val="11"/>
        <color rgb="FF000000"/>
        <rFont val="Calibri"/>
        <family val="2"/>
      </rPr>
      <t>Full  technical  offtake  Capacity:</t>
    </r>
    <r>
      <rPr>
        <sz val="11"/>
        <color rgb="FF000000"/>
        <rFont val="Calibri"/>
        <family val="2"/>
      </rPr>
      <t xml:space="preserve"> as  for  the  Unsheddable Margin,  this  requirement should be only mandatory for Delivery Points for which NRP cannot be calculated based on injection data only.</t>
    </r>
  </si>
  <si>
    <t xml:space="preserve">Elia would like to keep rules inserted in the Functioning Rules to the largest amount possible of capacity providers. Therefore, Elia is not too keen rules applicable to a limited scope of actors given the already important size of the CRM Functioning Rules document : Elia has thus not inserted this in the rules but will add it to its updated FAQ.
On the unsheddable margin specification, Elia has taken this into consideration and added it to the Functioning Rules.   </t>
  </si>
  <si>
    <r>
      <rPr>
        <b/>
        <sz val="11"/>
        <color rgb="FF000000"/>
        <rFont val="Calibri"/>
        <family val="2"/>
      </rPr>
      <t xml:space="preserve">§91 Requirements per Existing CMU, per Additional CMU and per Virtual CMU
</t>
    </r>
    <r>
      <rPr>
        <sz val="11"/>
        <color rgb="FF000000"/>
        <rFont val="Calibri"/>
        <family val="2"/>
      </rPr>
      <t>In the case of capacitydegradation, it is specified that “...the percentage has to be lower year-by-year”.It should be allowed to keep the same percentage :  we request to adapt the text as follows: “the percentage has to be lower or equal year by year”.</t>
    </r>
  </si>
  <si>
    <t xml:space="preserve">Elia has taken this feedback into account and has added to its proposal of Functioning Rules. </t>
  </si>
  <si>
    <r>
      <rPr>
        <b/>
        <sz val="11"/>
        <color rgb="FF000000"/>
        <rFont val="Calibri"/>
        <family val="2"/>
      </rPr>
      <t xml:space="preserve">§110
</t>
    </r>
    <r>
      <rPr>
        <sz val="11"/>
        <color rgb="FF000000"/>
        <rFont val="Calibri"/>
        <family val="2"/>
      </rPr>
      <t xml:space="preserve">
The   CRM   Candidate   should   also   be allowed   to   make   a   modification   of   the Prequalification File for the transmission of information related to the obtaining of the technical agreement.</t>
    </r>
  </si>
  <si>
    <r>
      <rPr>
        <b/>
        <sz val="11"/>
        <color rgb="FF000000"/>
        <rFont val="Calibri"/>
        <family val="2"/>
      </rPr>
      <t xml:space="preserve">§129 Table
</t>
    </r>
    <r>
      <rPr>
        <sz val="11"/>
        <color rgb="FF000000"/>
        <rFont val="Calibri"/>
        <family val="2"/>
      </rPr>
      <t xml:space="preserve">
There is a typo “That the pool” in the first column</t>
    </r>
  </si>
  <si>
    <t>Elia thanks FEBEG for spotting the typo and adjusted the Functioning Rules accordingly.</t>
  </si>
  <si>
    <r>
      <rPr>
        <b/>
        <sz val="11"/>
        <color rgb="FF000000"/>
        <rFont val="Calibri"/>
        <family val="2"/>
      </rPr>
      <t xml:space="preserve">§ 130-142: 5.4.1.1.1 NRP determination
</t>
    </r>
    <r>
      <rPr>
        <sz val="11"/>
        <color rgb="FF000000"/>
        <rFont val="Calibri"/>
        <family val="2"/>
      </rPr>
      <t>FEBEG  appreciates  the  efforts  of  Elia  to  adapt  the  NRP  computation.  It  should  indeed lead to more stable values considering the average effect.
The new method requires at least fourteen full calendar days of data (in a period that ends five working days before the last day of the month before the submission date of the Prequalification File or of its change) and is based on an approach by month. FEBEG is wondering how this methodology can be applied on capacities changing status from ‘new’ to ‘existing’.
Up till now, new capacities had the possibility to use the method based on the use of historical data to determine their NRP when they change status from ‘new’ to ‘existing’. The use of the already available set ofhistorical data, even if only a few days of data are availablejust before submission of the prequalification file,provides more certainty on establishing  an  accurate  NRP  than  a  one-off  prequalification  teston  a  particular moment.
This modification hasclearly an impact on the already selected ‘new capacities’, as they cannot longer make use –at least it is not clear how –of the method based on the use of historical data.We therefore proposeto allow the computation of the NRP for units becoming  existingusing the  number  of  calendar  days actually availablesince the commissioning  of  the  unit(without  the  requirement  of  having  at  least  fourteen  full calendar days).
Additionally, we regret that the new methodology will continue to generate exceptionally high NRPwhich is not representative of the power this CMU can deliver under normal circumstances and thus represents a too optimistic view of the capacity in the market.
Given that some of these MW cannot be guaranteed and thus counted for the security of supply, we propose several alternatives to address the incorrect determination of the NRP:
1) Allow any Grid User to cap the NRP 
2) Allow to make an opt-out ‘OUT’ to correct the NRP (also in Y-4)
3) Allow the declaration of “Non-representative days for NRP determination” for any Delivery Point (also for DP for which the NRP can be determined based on injection data only) to exclude days with weather circumstances leading to high injection data which are not representative.</t>
    </r>
  </si>
  <si>
    <t>Elia agrees with FEBEG on the stability and accuracy of using the NRP method based on historic data and confirms that it intends to use this method whenever possible, also in case of a change from Additional to Existing. To build in more flexibility though, Elia has changed the description of the period used in the historic method, now stating that the end of the period can be later (than 5WDs before the end of last month) if valid data is availble. However, Elia does propose to keep the fourteen full calender days of data as a requirement for the historic method.
With respect to FEBEG's comments on the result of the NRP calculation still being to high, Elia would like to remind of the following elements:
- Elia has reviewed the NRP calculation methodology exactly to make the NRP determination more accurate;
- The availability monitoring framework allows to declare unavailabilities in case that in exceptional situations the capacity obligation cannot be met;
- Market parties that do not wish to offer (part of) the NRP in the auction can submit an opt-out notification;
Elia does not agree with FEBEG with respect to the NRP determination being incorrect and therefore does not see a need to make further adapations in line with the suggestions made by FEBEG.</t>
  </si>
  <si>
    <r>
      <rPr>
        <b/>
        <sz val="11"/>
        <color rgb="FF000000"/>
        <rFont val="Calibri"/>
        <family val="2"/>
      </rPr>
      <t xml:space="preserve">§136 and 142: For DP for which the NRP can be determined based on injection data only
</t>
    </r>
    <r>
      <rPr>
        <sz val="11"/>
        <color rgb="FF000000"/>
        <rFont val="Calibri"/>
        <family val="2"/>
      </rPr>
      <t xml:space="preserve">
§136  :  the  provisional  NRP  should  be  determined  as the  absolute  valueof  the average of the lowest 3 values determined per month
§142 : the NRP should be determined as the absolute valueof the lowest observed quarter-hourly measurement</t>
    </r>
  </si>
  <si>
    <t>Elia thanks FEBEG for the comment and has adapted the Functioning Rules accordingly.</t>
  </si>
  <si>
    <r>
      <rPr>
        <b/>
        <sz val="11"/>
        <color rgb="FF000000"/>
        <rFont val="Calibri"/>
        <family val="2"/>
      </rPr>
      <t xml:space="preserve">§142
</t>
    </r>
    <r>
      <rPr>
        <sz val="11"/>
        <color rgb="FF000000"/>
        <rFont val="Calibri"/>
        <family val="2"/>
      </rPr>
      <t>For  DP  for  which  the  NRP  cannot  be  determined  based  on  injection  data  only  :  the UnsheddableMargin should be taken into account</t>
    </r>
  </si>
  <si>
    <r>
      <rPr>
        <b/>
        <sz val="11"/>
        <color rgb="FF000000"/>
        <rFont val="Calibri"/>
        <family val="2"/>
      </rPr>
      <t xml:space="preserve">§172
</t>
    </r>
    <r>
      <rPr>
        <sz val="11"/>
        <color rgb="FF000000"/>
        <rFont val="Calibri"/>
        <family val="2"/>
      </rPr>
      <t>“In  case  there  is  a  Transaction  related  to  the  CMU  with  a  Transaction  Period  that (partially)  overlaps  with  the  Delivery  Period  to  which  the  Auction  relates,  the  Opt-out Volume cannot be higher than the Nominal Reference Power, minus the maximum Total Contracted Capacity over the Delivery Period to which the Auction relates divided by the Derating Factor(CMU,t).”
For a Non-Energy Constrained CMU, we think it should be the Derating Factor related to the auction (inaccordance with §91) instead of the Derating Factor(CMU,t).</t>
    </r>
  </si>
  <si>
    <t>Elia agrees with FEBEG and has adapted the Functioning Rules accordingly.</t>
  </si>
  <si>
    <r>
      <rPr>
        <b/>
        <sz val="11"/>
        <color rgb="FF000000"/>
        <rFont val="Calibri"/>
        <family val="2"/>
      </rPr>
      <t xml:space="preserve">§181-184
</t>
    </r>
    <r>
      <rPr>
        <sz val="11"/>
        <color rgb="FF000000"/>
        <rFont val="Calibri"/>
        <family val="2"/>
      </rPr>
      <t xml:space="preserve">First, existing capacity should be allowed to declare an opt-out/OUTin case of incorrect NRP determination. This will allow to avoid counting MW that cannot be guaranteed by the Capacity Provider (cf. remark on NRP determination §130-142)
Secondly, prequalified demand response capacities that are opted out are considered as ‘opt-out/IN’, i.e.contributing to security of supply. Article 4 bis of the Electricity Law obliges operators of generation facilities to announce a temporary or definitive closure or capacity reduction. Such procedure doesn’t exist for storage or demand response. As a  result,  storage  or  demand  response  capacities  that  have  prequalified  and  that  are opted out, could already have –partially –left the market just after the prequalification. These  capacities  cannot  be  counted  upon  for  security  of  supply  and  lead  to  an underestimation of capacity needs jeopardizing security of supply of the country.If a CMU had no obligation to prequalify (no production facility) but did prequalify and at the end makes a full opt-out, it should be considered as opt-out/OUT.
Generally speaking, </t>
    </r>
    <r>
      <rPr>
        <b/>
        <sz val="11"/>
        <color rgb="FF000000"/>
        <rFont val="Calibri"/>
        <family val="2"/>
      </rPr>
      <t xml:space="preserve">a reasonable level of confidence on the presence of these volumes should be ensured before considering volumes as “IN” (including when an additional CMU has prequalified under ‘fast track’).
</t>
    </r>
    <r>
      <rPr>
        <sz val="11"/>
        <color rgb="FF000000"/>
        <rFont val="Calibri"/>
        <family val="2"/>
      </rPr>
      <t xml:space="preserve">To  the  contrary  of  production  capacities,  the  main  activity  of  industrials  is  not  to contribute  to  security  of  supply  by  reducing  their  demand  but  to  produce  goods  &amp; services. On top of that, generation capacities are obliged to notify theauthorities when they would leave the market, i.e. notification of decommissioning or structural decrease of capacity.
</t>
    </r>
    <r>
      <rPr>
        <b/>
        <sz val="11"/>
        <color rgb="FF000000"/>
        <rFont val="Calibri"/>
        <family val="2"/>
      </rPr>
      <t>Considering DSM volumes in the opt-out ‘IN’ block can have a significant impact on the technologies that are only eligible to participate in the T-4 auction</t>
    </r>
    <r>
      <rPr>
        <sz val="11"/>
        <color rgb="FF000000"/>
        <rFont val="Calibri"/>
        <family val="2"/>
      </rPr>
      <t xml:space="preserve">(due to the lead time for  their  construction  or  replacement  of  parts).    We  have  observed  in  the  last  two auctions, that respectively 276 MW in 25-26 and 172 MW in 26-27 have been counted in the opt-out ‘IN’ block while there is absolutely no guarantee this capacity will be there and committed to reduce its demand during scarcity moments in the concerned delivery periods. Those volumes could be replaced by new-built such as batteries which would have been able to commit. This reasoning is even more relevant considering the already important volume reserved for the T-1 auction aimed at being fulfilled partly by DSM.
</t>
    </r>
    <r>
      <rPr>
        <b/>
        <sz val="11"/>
        <color rgb="FF000000"/>
        <rFont val="Calibri"/>
        <family val="2"/>
      </rPr>
      <t>If large and bigger than anticipated volumes of DSM are already being considered in T-4, regardless whether they are effectively bid or retained, it is not reasonable anymore to continue to reserve an equally big share of volume for these technologies in the T-1 auction.</t>
    </r>
    <r>
      <rPr>
        <sz val="11"/>
        <color rgb="FF000000"/>
        <rFont val="Calibri"/>
        <family val="2"/>
      </rPr>
      <t xml:space="preserve"> Not changing this is a threat on Security of Supply and the possibility to find the required volume in the T-1 auction.
</t>
    </r>
    <r>
      <rPr>
        <b/>
        <sz val="11"/>
        <color rgb="FF000000"/>
        <rFont val="Calibri"/>
        <family val="2"/>
      </rPr>
      <t>According  to  FEBEG,  keeping  this  rule  (DSM  in  opt-out ‘IN’)  is  discriminatory  for  the capacity that can only participate to the T-4 auctionand eventually putting a threat on security of supply.</t>
    </r>
  </si>
  <si>
    <r>
      <t xml:space="preserve">With respect to FEBEG's first comment, Elia refers to its answer above.
With respect to FEBEG's second comment, Elia can confirm that it has reviewed the opt-out classification rules and has introduced the following reason for an opt-out OUT classification in its submission of the Functioning Rules to the CREG on 1/2:
</t>
    </r>
    <r>
      <rPr>
        <i/>
        <sz val="11"/>
        <color theme="1"/>
        <rFont val="Calibri"/>
        <family val="2"/>
        <scheme val="minor"/>
      </rPr>
      <t>"the volume relates to a CMU that is associated to an SLA category, to the extent the capacities part of the CMU do not have an obligation to submit a Prequalification File as described in article 7undecies, §, 8 al. 2 of the Electricity Act and complemented by the description in § 100, second alinea."</t>
    </r>
  </si>
  <si>
    <r>
      <rPr>
        <b/>
        <sz val="11"/>
        <color rgb="FF000000"/>
        <rFont val="Calibri"/>
        <family val="2"/>
      </rPr>
      <t xml:space="preserve">§257
</t>
    </r>
    <r>
      <rPr>
        <sz val="11"/>
        <color rgb="FF000000"/>
        <rFont val="Calibri"/>
        <family val="2"/>
      </rPr>
      <t>“The volume of a Bid is greater than or equal to the minimum participation threshold in MW, after application of the Derating Factor, as determined in the Royal Decree on "Eligibility Criteria. Does Elia anticipate a change in the concerned Royal Decree? At this stage, this rule is, in our opinion, not in line with the regulation.</t>
    </r>
  </si>
  <si>
    <t>Elia has indeed adapted the wording, deleting part of the sentence, but would like to point out that no change in the legal framework is anticipated or intended. Elia believes the sentence is now more clear, simply stating that the bid volume cannot be lower than the minimum participation threshold (which is - as the bid volume - expressed as a volume after application of the derating factor, so no need to repeat that information here, which may otherwise lead to confusion).</t>
  </si>
  <si>
    <r>
      <rPr>
        <b/>
        <sz val="11"/>
        <color rgb="FF000000"/>
        <rFont val="Calibri"/>
        <family val="2"/>
      </rPr>
      <t xml:space="preserve">§ 290-298 Adaptations and corrections to the Demand Curve
General remark: FEBEG asks Elia, the SPF Economyand the regions to ensure that the computation of the non-eligible volume in the calibration report is the most accurate possible to avoid ex-post “modifications of the demand at the clearing of the auction. </t>
    </r>
    <r>
      <rPr>
        <sz val="11"/>
        <color rgb="FF000000"/>
        <rFont val="Calibri"/>
        <family val="2"/>
      </rPr>
      <t xml:space="preserve">It is essential for market parties to be able to make a proper assessment on the need for  additional  capacity in  the  next  auction at  the  moment  of  the  publication  of  the calibration report so that investments can be triggered in time for participation in that auction. Having  a stable methodology and related results is more transparent for  the entire market. </t>
    </r>
    <r>
      <rPr>
        <b/>
        <sz val="11"/>
        <color rgb="FF000000"/>
        <rFont val="Calibri"/>
        <family val="2"/>
      </rPr>
      <t>In  parallel, authorities  should  also ensure  that the  criteria  linked  to  the  obligation  to prequalify are as clearaspossible for the market partiesto avoid ex-post modifications on the demand curve.</t>
    </r>
  </si>
  <si>
    <t>Elia takes note of FEBEG's comment and confirms that the intention is to make an assessment of the non-eligible volumes that is as accurate as possible. However, Elia would like to point out that corrections to the demand curve, after the end of the prequalification process, cannot be avoided. The non-eligible volumes are not certain at the moment of the calibration and determination of the demand curve, because it also depends on the choice of market parties whether or not to participate to the CRM (to the detriment of other variable subsidies).</t>
  </si>
  <si>
    <r>
      <rPr>
        <b/>
        <sz val="11"/>
        <color rgb="FF000000"/>
        <rFont val="Calibri"/>
        <family val="2"/>
      </rPr>
      <t xml:space="preserve">§291
</t>
    </r>
    <r>
      <rPr>
        <sz val="11"/>
        <color rgb="FF000000"/>
        <rFont val="Calibri"/>
        <family val="2"/>
      </rPr>
      <t xml:space="preserve">
- Formula of the first bullet : How is the “average” determined ?(simple average, time weighted,...?)
-“capacities that indicate not willing to participate to the auction via an Opt-out Notification, but that can be expected to stay in the market”. We have the following observations
We suggest beingable to indicate in our prequalification file (standard or fast track)  if  a  capacity  should  not  be  expected  to  stay  in  the  market  but  no definitive closure has been announced yet.
As suggested for §184, DSM should not be considered as “to be expected to stay in the market”, any prequalification with ultimately no bid or a partial bid should not lead to a shift of the demand curve to the left.</t>
    </r>
  </si>
  <si>
    <t>On the first bullet, Elia confirms that a simple average will be calculated considering the total contracted capacity over each moment t part of the Delivery Period, thereby giving each moment t an equal weighing.
On the second bullet, Elia would like to point out that the assessment of whether a capacity can be expected to stay in the market and thereby contribute to adequacy, will be based on the opt-out classification rules. The possibility for market parties to motivate an opt-out OUT (beyond the reasons already specified) is only foreseen towards a Y-1 auction, not towards a Y-4 auction. With respect to FEBEG's comment on DSM, Elia refers to its answer in the Prequalification tab.</t>
  </si>
  <si>
    <t>Zandvliet Power N.V.</t>
  </si>
  <si>
    <t>Finally, Zandvliet Power would like to raise a general concern about the opt-out volumes. We have noticed, in the last two auctions, that significant opt-out volumes were added into the dummy bid, while there is no guarantee that these volumes willeffectively be contributing to the security of supply.Therefore, Zandvliet Power encourages Elia and the authorities to only consider volumes for which there is enough confidence they will be able to deliverthe counted  MW.  This  is  also  necessary  to  ensure  a  level  playing  field for  technologies  that are  more inclinedto participate to the T-4 auction, given the important volumereserved for the T-1auction.</t>
  </si>
  <si>
    <r>
      <t xml:space="preserve">Elia takes not of Zandvliet Power's comment and confirms that the opt-out classification rules have been reviewed. In particular, the following reason for an opt-out OUT classification has been added in Elia's submission of the Functioning Rules to the CREG on 1/2:
</t>
    </r>
    <r>
      <rPr>
        <i/>
        <sz val="11"/>
        <color theme="1"/>
        <rFont val="Calibri"/>
        <family val="2"/>
        <scheme val="minor"/>
      </rPr>
      <t>"the volume relates to a CMU that is associated to an SLA category, to the extent the capacities part of the CMU do not have an obligation to submit a Prequalification File as described in article 7undecies, §, 8 al. 2 of the Electricity Act and complemented by the description in § 100, second alinea."</t>
    </r>
  </si>
  <si>
    <r>
      <rPr>
        <b/>
        <sz val="11"/>
        <color rgb="FF000000"/>
        <rFont val="Calibri"/>
        <family val="2"/>
      </rPr>
      <t xml:space="preserve">Remark:
</t>
    </r>
    <r>
      <rPr>
        <sz val="11"/>
        <color rgb="FF000000"/>
        <rFont val="Calibri"/>
        <family val="2"/>
      </rPr>
      <t xml:space="preserve">381. We propose to use the procedure that was proposed earlier in 
Synergrid discussions: the DSO notifies the customer of potential delays and 
adds a reminder that he may need to notify this to the FRP (Elia). It is the 
responsibility of the customer to include this information in his quarterly 
report to Elia. In case of doubt, the DSO will provide Elia - upon request - any 
additional information that is required. Also, the DSO cannot describe the 
potential impact of the delay on the delivery of the capacity (445), except 
for what is obvious in case of a delay in the connection of the customer.
</t>
    </r>
    <r>
      <rPr>
        <b/>
        <sz val="11"/>
        <color rgb="FF000000"/>
        <rFont val="Calibri"/>
        <family val="2"/>
      </rPr>
      <t xml:space="preserve">
Rationale:
</t>
    </r>
    <r>
      <rPr>
        <sz val="11"/>
        <color rgb="FF000000"/>
        <rFont val="Calibri"/>
        <family val="2"/>
      </rPr>
      <t xml:space="preserve">We want to have minimal impact on the existing connection process and 
avoid cross-links with CRM. The proposed solution also seems more in line 
with the quarterly reporting and can be generalized to other flexibility 
products.
</t>
    </r>
  </si>
  <si>
    <t>Elia agrees with the proposal from Fluvius and will adapt the Functioning Rules.</t>
  </si>
  <si>
    <r>
      <rPr>
        <b/>
        <sz val="11"/>
        <color rgb="FF000000"/>
        <rFont val="Calibri"/>
        <family val="2"/>
      </rPr>
      <t xml:space="preserve">Remark:
</t>
    </r>
    <r>
      <rPr>
        <sz val="11"/>
        <color rgb="FF000000"/>
        <rFont val="Calibri"/>
        <family val="2"/>
      </rPr>
      <t xml:space="preserve">410. Elia should request the pre-delivery measured power computation 
from the DSO latest on August 1st.
</t>
    </r>
    <r>
      <rPr>
        <b/>
        <sz val="11"/>
        <color rgb="FF000000"/>
        <rFont val="Calibri"/>
        <family val="2"/>
      </rPr>
      <t xml:space="preserve">
Rationale:
</t>
    </r>
    <r>
      <rPr>
        <sz val="11"/>
        <color rgb="FF000000"/>
        <rFont val="Calibri"/>
        <family val="2"/>
      </rPr>
      <t>As agreed in Synergrid WG05.</t>
    </r>
  </si>
  <si>
    <r>
      <rPr>
        <b/>
        <sz val="11"/>
        <color rgb="FF000000"/>
        <rFont val="Calibri"/>
        <family val="2"/>
      </rPr>
      <t xml:space="preserve">Remark:
</t>
    </r>
    <r>
      <rPr>
        <sz val="11"/>
        <color rgb="FF000000"/>
        <rFont val="Calibri"/>
        <family val="2"/>
      </rPr>
      <t xml:space="preserve"> 447. Elia is notified by the delay via the quarterly reports. The DSOs propose 
that - if needed - Elia request additional information for the involved DSO 
instead of proactively sending it.
</t>
    </r>
    <r>
      <rPr>
        <b/>
        <sz val="11"/>
        <color rgb="FF000000"/>
        <rFont val="Calibri"/>
        <family val="2"/>
      </rPr>
      <t xml:space="preserve">Rationale:
</t>
    </r>
    <r>
      <rPr>
        <sz val="11"/>
        <color rgb="FF000000"/>
        <rFont val="Calibri"/>
        <family val="2"/>
      </rPr>
      <t xml:space="preserve">Align with request-reply sequency that is also used for other DSO tasks.
</t>
    </r>
  </si>
  <si>
    <t>Elia agrees with the proposal from Fluvius and will adapt the Functioning Rules accordingly.</t>
  </si>
  <si>
    <t>Elia understands the concerns from FEBEG, but wants to highlight that the proposed changes are less drastic than portrayed here by FEBEG. Indeed, all elements that Elia verifies in the quarterly report have always been present in the templates for the quarterly reports. Furthermore, as explained in the table in annex 19.2.3 for multiple elements a brief explanation suffices as to why some of the elements are not relevant. As a result, Elia finds that the additional workload claimed by FEBEG is relatively minor. As for FEBEG's comment regarding sensitive information, Elia wishes to point out that following section 2.8 any such information is treated as confidential and is never made public.
Elia would furthermore like to point out that it in no way goes further than what is written in the Functioning Rules, since it includes that Elia needs to "[...] verify whether the Capacity Provider has been granted, in the last administrative instance, all relevant permits [...]". The attestation with regards to appeals is requested in that context.</t>
  </si>
  <si>
    <r>
      <rPr>
        <b/>
        <sz val="11"/>
        <color rgb="FF000000"/>
        <rFont val="Calibri"/>
        <family val="2"/>
      </rPr>
      <t xml:space="preserve">Determination Missing Volume on Existing CMU’s (articles 403 to 411)
</t>
    </r>
    <r>
      <rPr>
        <sz val="11"/>
        <color rgb="FF000000"/>
        <rFont val="Calibri"/>
        <family val="2"/>
      </rPr>
      <t>Elia is proposing to retroactively modify the determination of Missing Volume of Existing CMU’s to the advantage of existing capacities already contracted.</t>
    </r>
  </si>
  <si>
    <t>With regards to retroactivity, Elia would like to refer to the general reply on that topic.
As for the modification in the methodology to calculate the Pre-delivery Measured Power,  Elia wishes to highlight that this modification has been proposed and presented in the WG Adequacy, and that no market parties expressed their concerns at that moment. Moreover, Elia fails to understand how this modification would be detrimental to Existing CMUs; indeed, since the very first moment of control is yet to happen, no Pre-delivery Measured Power has ever been determined using the previous methodology. Additionally, Elia wishes to emphasise that the previous methodology to calculate the Pre-delivery Measured Power was almost identical to the one proposed now, save for some details. By using the exact same methodology as in Prequalification, Elia aims to avoid confusion. As such, this modification can be better described as a simplication.</t>
  </si>
  <si>
    <r>
      <rPr>
        <b/>
        <sz val="11"/>
        <color rgb="FF000000"/>
        <rFont val="Calibri"/>
        <family val="2"/>
      </rPr>
      <t xml:space="preserve">Determination Missing Volume on Additional CMU’s (articles 413)
</t>
    </r>
    <r>
      <rPr>
        <sz val="11"/>
        <color rgb="FF000000"/>
        <rFont val="Calibri"/>
        <family val="2"/>
      </rPr>
      <t xml:space="preserve">
</t>
    </r>
    <r>
      <rPr>
        <b/>
        <sz val="11"/>
        <color rgb="FF000000"/>
        <rFont val="Calibri"/>
        <family val="2"/>
      </rPr>
      <t xml:space="preserve">FEBEG does not agree with the proposed changes. 
</t>
    </r>
    <r>
      <rPr>
        <sz val="11"/>
        <color rgb="FF000000"/>
        <rFont val="Calibri"/>
        <family val="2"/>
      </rPr>
      <t>On top, Elia is retroactively reinforcing the controls linked to the quarterly reports, by a ‘thorough compliance check’ and by demanding a ‘duly justification’ of the extended obligatory elements in the quarterly report. These elements are very vague and leave a lot  of  discretionary  freedom  to  Elia,  while  the  day-to-day  practice  is  already  not matching reality. These new elements create, hence, uncertainty which is reinforced with the retroactive application of such modifications.</t>
    </r>
  </si>
  <si>
    <t>Elia does not agree with FEBEGs comment with regards to increased uncertainty due to the modifications introduced by Elia. Indeed, these modifications aims to clarify what elements are expected in the quarterly reports and how Elia will evaluate them, thereby allowing Capacity Providers to better prepare for them.
In order to make sure that no unforeseen misunderstandings arise, Elia will provide feedback based on the quarterly reports submitted in February 2023 in order to make sure that Capacity Providers know what is expected from them.</t>
  </si>
  <si>
    <r>
      <rPr>
        <b/>
        <sz val="11"/>
        <color rgb="FF000000"/>
        <rFont val="Calibri"/>
        <family val="2"/>
      </rPr>
      <t xml:space="preserve">§488-492: AMT Price Determination
</t>
    </r>
    <r>
      <rPr>
        <sz val="11"/>
        <color rgb="FF000000"/>
        <rFont val="Calibri"/>
        <family val="2"/>
      </rPr>
      <t xml:space="preserve">
</t>
    </r>
    <r>
      <rPr>
        <b/>
        <sz val="11"/>
        <color rgb="FF000000"/>
        <rFont val="Calibri"/>
        <family val="2"/>
      </rPr>
      <t>The  AMT  price  should  be  more  dynamic  than  a  fixed  value  determined  upfront  and applicable  throughout  the  delivery  year</t>
    </r>
    <r>
      <rPr>
        <sz val="11"/>
        <color rgb="FF000000"/>
        <rFont val="Calibri"/>
        <family val="2"/>
      </rPr>
      <t xml:space="preserve"> (keeping  the  link  with  the  evolution  of  the production  costs).  If  2021-2022  had  been  a  delivery  period,  we  consider  that  the proposed methodology would not have been appropriate (AMT price too low compared to observed day-ahead prices) both for Elia and the Capacity Provider.</t>
    </r>
  </si>
  <si>
    <t>Elia understands FEBEG's concern but wishes to highlight the distinction between AMT Hours (i.e. hours where the AMT Price is exceeded) and the hours where Elia effectively verifies the Available Capacity. The latter is a subset of the former, and is limited to 30 moments per year with an expected amount of 15. The selection of AMT moments that are actually monitored follows a methodology that needs to be approved by the CREG, and Elia has clarified in the rules that the selected AMT Moments will avoid days with a particularly low risk of adequacy issues.
Furthermore, the AMT Price is calculated with the latest available input data for the simulations. Seeing as the Delivery Period starts with the winter, it is unlikely that in that short time window any price shocks occur.
Elia also wishes to point out again that Capacity Providers can declare Announced Unavailable Capacity so that during certain time periods, for example during regular maintenance, they are not subject to heavy penalizations.
Be that as it may, Elia is fully aware that sudden price shocks can increase uncertainty for Market Parties. Elia commits to looking into possible improvements in the future.</t>
  </si>
  <si>
    <r>
      <rPr>
        <b/>
        <sz val="11"/>
        <color rgb="FF000000"/>
        <rFont val="Calibri"/>
        <family val="2"/>
      </rPr>
      <t xml:space="preserve">§488-489
</t>
    </r>
    <r>
      <rPr>
        <sz val="11"/>
        <color rgb="FF000000"/>
        <rFont val="Calibri"/>
        <family val="2"/>
      </rPr>
      <t xml:space="preserve">According to FEBEG, </t>
    </r>
    <r>
      <rPr>
        <b/>
        <sz val="11"/>
        <color rgb="FF000000"/>
        <rFont val="Calibri"/>
        <family val="2"/>
      </rPr>
      <t xml:space="preserve">updating the AMT price during the delivery year is needed in order to avoid unnecessary AMT controls during, for instance, the period where there is no scarcity  issue </t>
    </r>
    <r>
      <rPr>
        <sz val="11"/>
        <color rgb="FF000000"/>
        <rFont val="Calibri"/>
        <family val="2"/>
      </rPr>
      <t xml:space="preserve">(but  the  prices  would  remain  high  due  for  e.g.an  increase  of  the underlying  components)  and  thermal  assets  are  planning  necessary  maintenances  to remain available.Making  the  comparison  with  units  without  daily-schedule  having  the  possibility  to declare a (high) market price, we fear that the thermalassets may be more subject to controls  (via  the  availability  monitoring  during  AMT  moments)  than  technologies  like DSM which will be mostly controlled via the availability testing with (i) the possibility to announce unavailabilities for which they will not be penalized (incl. in winter up to 25 days) and (ii) with a relative guarantee that they will not be penalized during the summer months.
In the current rules, the AMT price is computed and published by the 15th of May before the start of the delivery year. Similarly to the principle of dynamic strike price indexation, we consider that updating the AMT price during the delivery year is necessary when the market  conditions  have  changed  in  such  a  way  that  the  computed  value  no  longer represents a correct trigger for the controls). Similarly to what is now being proposed for the availability testing (§ 583), there should also be a more explicit link in the AMT monitoring   between   controls   and   scarcity   periods.
</t>
    </r>
    <r>
      <rPr>
        <b/>
        <sz val="11"/>
        <color rgb="FF000000"/>
        <rFont val="Calibri"/>
        <family val="2"/>
      </rPr>
      <t xml:space="preserve">We   therefore   propose   a </t>
    </r>
    <r>
      <rPr>
        <b/>
        <u/>
        <sz val="11"/>
        <color rgb="FF000000"/>
        <rFont val="Calibri"/>
        <family val="2"/>
      </rPr>
      <t>determination of  the  AMT  price,  ex-ante,  on  a  monthly  basis,</t>
    </r>
    <r>
      <rPr>
        <b/>
        <sz val="11"/>
        <color rgb="FF000000"/>
        <rFont val="Calibri"/>
        <family val="2"/>
      </rPr>
      <t xml:space="preserve">  in  line  with  the  latest evolutions on the electricity market</t>
    </r>
    <r>
      <rPr>
        <sz val="11"/>
        <color rgb="FF000000"/>
        <rFont val="Calibri"/>
        <family val="2"/>
      </rPr>
      <t>. Indeed, using the reference scenario defined in the Royal  Decree,  even  adapted  according  to  §  489, may  no  longer  be  up-to-datewhen entering or during the delivery year. 
If the AMT price is not updated during  the delivery period, capacities targeted by the AMT  monitoring  should  also  be  allowed  to  declare  a  number  of  days  where  it  is  not available, especially when there isno scarcity moments identified (cf. possibility for the availability testing).</t>
    </r>
  </si>
  <si>
    <t>Elia wishes to refer to its reply to FEBEG's earlier comment on a dynamic AMT Price.</t>
  </si>
  <si>
    <r>
      <rPr>
        <b/>
        <sz val="11"/>
        <color rgb="FF000000"/>
        <rFont val="Calibri"/>
        <family val="2"/>
      </rPr>
      <t xml:space="preserve">§536 </t>
    </r>
    <r>
      <rPr>
        <sz val="11"/>
        <color rgb="FF000000"/>
        <rFont val="Calibri"/>
        <family val="2"/>
      </rPr>
      <t xml:space="preserve">Determination  of  Obligated  Capacity  for  Energy  Constrained  CMUsfor  its  SLA Hours : the Total Contracted Capacity </t>
    </r>
    <r>
      <rPr>
        <u/>
        <sz val="11"/>
        <color rgb="FF000000"/>
        <rFont val="Calibri"/>
        <family val="2"/>
      </rPr>
      <t>ex-ante</t>
    </r>
    <r>
      <rPr>
        <sz val="11"/>
        <color rgb="FF000000"/>
        <rFont val="Calibri"/>
        <family val="2"/>
      </rPr>
      <t xml:space="preserve"> is divided by the Derating Factor(CMU,t) which is calculated taking into account capacities that are contracted </t>
    </r>
    <r>
      <rPr>
        <u/>
        <sz val="11"/>
        <color rgb="FF000000"/>
        <rFont val="Calibri"/>
        <family val="2"/>
      </rPr>
      <t xml:space="preserve">ex-post </t>
    </r>
    <r>
      <rPr>
        <sz val="11"/>
        <color rgb="FF000000"/>
        <rFont val="Calibri"/>
        <family val="2"/>
      </rPr>
      <t>(included in Annex A).This is not logical and the formula should be adapted.</t>
    </r>
  </si>
  <si>
    <t>Elia would like to point out that there is a difference between ex-post Contracted Capacities and Capacities that have been contracted on the Secondary Market. Indeed, as long as a Transaction is completed on the Secondary Market before the ex-ante closure, these Transactions count for the ex-ante Total Contracted Capacity. This distinction ensures that no double-counting towards to Obligated Capacity occurs.</t>
  </si>
  <si>
    <r>
      <rPr>
        <b/>
        <sz val="11"/>
        <color rgb="FF000000"/>
        <rFont val="Calibri"/>
        <family val="2"/>
      </rPr>
      <t xml:space="preserve">§581 &amp; 587 
</t>
    </r>
    <r>
      <rPr>
        <i/>
        <sz val="11"/>
        <color rgb="FF000000"/>
        <rFont val="Calibri"/>
        <family val="2"/>
      </rPr>
      <t>“A CMU is only tested for its full SLA (if any) if it has failed the previous Availability Test in the same Delivery Period”</t>
    </r>
    <r>
      <rPr>
        <sz val="11"/>
        <color rgb="FF000000"/>
        <rFont val="Calibri"/>
        <family val="2"/>
      </rPr>
      <t>.
We understand that the objective of this clause is to limit the cost of testing for some technologies. However,</t>
    </r>
    <r>
      <rPr>
        <b/>
        <sz val="11"/>
        <color rgb="FF000000"/>
        <rFont val="Calibri"/>
        <family val="2"/>
      </rPr>
      <t xml:space="preserve"> we wonder how Elia is able to verify the SLA declared by the DSM as, with the proposed rules, itcould happen that the full SLA is never verified. </t>
    </r>
    <r>
      <rPr>
        <sz val="11"/>
        <color rgb="FF000000"/>
        <rFont val="Calibri"/>
        <family val="2"/>
      </rPr>
      <t>Will Elia at the very minimum verify the full SLA during the pre-delivery monitoring?</t>
    </r>
  </si>
  <si>
    <t>The SLA category selected by the Capacity Provider is directly used in the determination of the SLA Hours for the CMU, meaning that a CMU in a category with more hours will be subject to more monitoring in the Availability Monitoring.</t>
  </si>
  <si>
    <r>
      <rPr>
        <b/>
        <sz val="11"/>
        <color rgb="FF000000"/>
        <rFont val="Calibri"/>
        <family val="2"/>
      </rPr>
      <t xml:space="preserve">§583
</t>
    </r>
    <r>
      <rPr>
        <sz val="11"/>
        <color rgb="FF000000"/>
        <rFont val="Calibri"/>
        <family val="2"/>
      </rPr>
      <t xml:space="preserve">
</t>
    </r>
    <r>
      <rPr>
        <i/>
        <sz val="11"/>
        <color rgb="FF000000"/>
        <rFont val="Calibri"/>
        <family val="2"/>
      </rPr>
      <t>“If  no  scarcity  moments  are  expected  in  June,  July  and  August  of  the  simulation,  no Availability Tests are carried out during these months of the Delivery Period on a CMU unless Missing Capacity is determined for this CMU during Availability Monitoring in the last twelve months”</t>
    </r>
    <r>
      <rPr>
        <sz val="11"/>
        <color rgb="FF000000"/>
        <rFont val="Calibri"/>
        <family val="2"/>
      </rPr>
      <t>.
Elia is proposing –based on an analysis of forecasted scarcity moments –not to carry out an Availability Test in June, July and August. Although this is a retroactive change,</t>
    </r>
    <r>
      <rPr>
        <b/>
        <sz val="11"/>
        <color rgb="FF000000"/>
        <rFont val="Calibri"/>
        <family val="2"/>
      </rPr>
      <t xml:space="preserve"> FEBEG welcomes and supports this proposal.
</t>
    </r>
    <r>
      <rPr>
        <sz val="11"/>
        <color rgb="FF000000"/>
        <rFont val="Calibri"/>
        <family val="2"/>
      </rPr>
      <t xml:space="preserve">However, we have several concerns and propose some improvements to the rule:
- We fear that large assets may again be more impacted by the conditions àif a CCGT would,  for  instance,  miss  a  few  MW  on  a  single  Availability  Monitoring,  it  could potentially  still  be  subject  to  availability  testing  during  summer  (if  no  scarcity  is projected). </t>
    </r>
    <r>
      <rPr>
        <b/>
        <sz val="11"/>
        <color rgb="FF000000"/>
        <rFont val="Calibri"/>
        <family val="2"/>
      </rPr>
      <t xml:space="preserve">We therefore propose to link the condition to a percentage of the NRP (e.g. Missing Capacity of at least 10% of the NRP).
</t>
    </r>
    <r>
      <rPr>
        <sz val="11"/>
        <color rgb="FF000000"/>
        <rFont val="Calibri"/>
        <family val="2"/>
      </rPr>
      <t xml:space="preserve">
- As  mentioned  above,  there  is  no  similar  clause  introduced  for  the  availability monitoring  via  AMT  moments.  Given  that  some  technologies  will  mostly  be monitored via the AMT monitoring and others mostly via the availability testing, we recommend including s</t>
    </r>
    <r>
      <rPr>
        <b/>
        <sz val="11"/>
        <color rgb="FF000000"/>
        <rFont val="Calibri"/>
        <family val="2"/>
      </rPr>
      <t>imilar  provision  for  the  AMT  monitoring  so  that  the  level playing field is ensured among all technologies.</t>
    </r>
  </si>
  <si>
    <t>The specific conditions and triggers for an Availability Test are not disclosed publically, but the guiding principles are included in section 9.5.1.1 of the Functioning Rules. These include:
- the amount of Proven Availability;
- previously failed Availability Tests;
- Missing Capacity during Availability Monitoring;
- correlations between the output of the unit and its Declared Prices and Associated Volumes.
Elia notes that both the first and the second and the last criterion are not applicable to Daily Schedule CMUs, which include CCGTs; after all, the Available Capacity of a Daily Schedule CMU does not consist of Unproven Availability, and it does not make use of the Declared Prices. As a result Daily Schedule CMUs already have much smaller chance to be selected for an Availability Test compared to CMUs who do have Unproven Availability and make use of Declared Prices. Accordingly, Elia does not follow FEBEG's concerns.
Elia has modified the guiding principles of the Availability Monitoring in section 9.4.1.4, thereby garanteeing that the Availability Monitoring takes place at moments that are relevant for Adequacy.</t>
  </si>
  <si>
    <r>
      <rPr>
        <b/>
        <sz val="11"/>
        <color rgb="FF000000"/>
        <rFont val="Calibri"/>
        <family val="2"/>
      </rPr>
      <t>§584</t>
    </r>
    <r>
      <rPr>
        <sz val="11"/>
        <color rgb="FF000000"/>
        <rFont val="Calibri"/>
        <family val="2"/>
      </rPr>
      <t xml:space="preserve"> 
It should also be allowed to request an Availability Test in order to reinstate a testing regime or only on quarter hour (for units with a SLA), as foreseen in the cover note.</t>
    </r>
  </si>
  <si>
    <t>Elia would like to point out that it is already foreseen to do so following § 583.</t>
  </si>
  <si>
    <r>
      <rPr>
        <b/>
        <sz val="11"/>
        <color rgb="FF000000"/>
        <rFont val="Calibri"/>
        <family val="2"/>
      </rPr>
      <t xml:space="preserve">§594
</t>
    </r>
    <r>
      <rPr>
        <sz val="11"/>
        <color rgb="FF000000"/>
        <rFont val="Calibri"/>
        <family val="2"/>
      </rPr>
      <t>Correction  for  participation  in  reserved  frequency-related  Ancillary  Services  and Redispatching  Services  (if  applicable).  For  the  determination  of  Vact,AS(CMU,t)  and Vact,RD(CMU,t) it is referred to sections that apply to CMUs without Daily Schedule. This clause should be adapted so that this correction can also be applied to CMUs with Daily Schedule.</t>
    </r>
  </si>
  <si>
    <t>Even though the sections that are being referred to are located in sections that mainly involve Non-daily Schedule CMUs, section 9.4.3.2.3.1.2 and 9.4.3.2.3.1.3 do not specifically mention Non-daily Schedule CMUs. As a result, when they are being referred to in section 9.5.2.2.2 the correction is applied to both Daily Schedule CMUs and Non-daily Schedule CMUs.</t>
  </si>
  <si>
    <r>
      <rPr>
        <b/>
        <sz val="11"/>
        <color rgb="FF000000"/>
        <rFont val="Calibri"/>
        <family val="2"/>
      </rPr>
      <t xml:space="preserve">Centrica suggests that,in case of unlimited SLA applications for technologies like DSR, an administrativefile with qualitative and quantitative evidence should be provided
</t>
    </r>
    <r>
      <rPr>
        <sz val="11"/>
        <color rgb="FF000000"/>
        <rFont val="Calibri"/>
        <family val="2"/>
      </rPr>
      <t xml:space="preserve">
Centrica supports the  idea  that  triggering  an availability  test  on an  unlimited  SLA  CMU  does raise both challenges and costs. However,  suggesting  that  a successful  test during  a single  quarter  hour  would be sufficient to validate the unlimited SLA feature of a CMU does not seem reasonable.
Centrica therefore proposes  to at  least complete Elia’s proposal  with an administrative  file,in  order  to reinforce  the  ex-ante  validation  and avoid  gaming  behaviour. The  administrative  file would need  to  be provided for  CMUs applying  for an unlimited  SLA, in  particular  for technologies having  difficulties demonstrating such features, e.g.DSR. Such a file should provide a qualitative description of the rationale for requesting  an unlimited  SLA, and  demonstrate that  there  are  no  obvioustimelimitations  for  a potential  activation. Quantitative elements  could  typically  be,  among  others: absence  of  physical limitation in  case  of  activation  of  a  buffer,  possibility  to  shut  down  the  process  during  an  entire  day, absence of boundary conditions,etc. </t>
    </r>
  </si>
  <si>
    <t xml:space="preserve">Elia understands Centrica's concerns regarding gaming behaviour from CMUs that are categorized as SLA No Limit. Be that as it may, Elia does not believe that it would be beneficial to add such demands. For one, it is up to the Capacity Provider to choose its SLA category during Prequalificition; this choice is left to him, since only he knows the exact specifications of his CMU.
The selection of an SLA category has the most visible impact on the determination of SLA Hours during the Availability Monitoring; indeed, an SLA No Limit-CMU will have an Obligated Capacity </t>
  </si>
  <si>
    <t>In addition, we encourage Elia to further investigate the opportunity to make the AMT Price, in the framework of the availability monitoring, more dynamicduring the delivery year. In the current rules, the AMT price is computed and published bythe 15th of May before the start of the delivery year. Similarly to the principle of dynamic strike price indexation, we consider that updating the AMT price duringthe delivery year is necessary when the market conditions  have  changed  in  such  a  way  that  the  computed  value  no  longer  representsa correcttrigger  for  the controls. Else, it will become extremely challengingfor power plant operators to plan their maintenanceinterventionswithout risking to be heavily penalized.Proper maintenance is crucial to guaranteetheavailability when needed and should not be compromised by a penalty scheme that is not targeted to its purpose.Similarly to what is now being proposed for the availability testing (§ 583), which Zandvliet Power supports, there should also be a more explicit link in the AMT monitoring between controls and scarcity periods.</t>
  </si>
  <si>
    <t>Elia would like to refer to its reply to FEBEG's comment concerning the AMT Price.</t>
  </si>
  <si>
    <r>
      <rPr>
        <b/>
        <sz val="11"/>
        <color rgb="FF000000"/>
        <rFont val="Calibri"/>
        <family val="2"/>
      </rPr>
      <t xml:space="preserve">§ 691
</t>
    </r>
    <r>
      <rPr>
        <sz val="11"/>
        <color rgb="FF000000"/>
        <rFont val="Calibri"/>
        <family val="2"/>
      </rPr>
      <t>In the formula of the SMREV for energy constrained CMUs during SLA hours, the Total Contracted Capacity is divided by the Last Published Derating Factor. It should be by the Derating Factor (CMU,t) as in the definition.</t>
    </r>
  </si>
  <si>
    <t xml:space="preserve">Elia thanks FEBEG for the comment and has updated the rules accordingly. </t>
  </si>
  <si>
    <r>
      <rPr>
        <b/>
        <sz val="11"/>
        <color rgb="FF000000"/>
        <rFont val="Calibri"/>
        <family val="2"/>
      </rPr>
      <t xml:space="preserve">10.4.10
</t>
    </r>
    <r>
      <rPr>
        <sz val="11"/>
        <color rgb="FF000000"/>
        <rFont val="Calibri"/>
        <family val="2"/>
      </rPr>
      <t>This  chapter  should  be  updated  to  take  into  account  the  changes  on  the  strike  price indexation, which applies in each case.</t>
    </r>
  </si>
  <si>
    <t xml:space="preserve">Elia thanks FEBEG for the comment, but has not identified major impact of the strike price indexation mechanism on the secondary market rules. </t>
  </si>
  <si>
    <r>
      <rPr>
        <b/>
        <sz val="11"/>
        <color rgb="FF000000"/>
        <rFont val="Calibri"/>
        <family val="2"/>
      </rPr>
      <t xml:space="preserve">§732
</t>
    </r>
    <r>
      <rPr>
        <sz val="11"/>
        <color rgb="FF000000"/>
        <rFont val="Calibri"/>
        <family val="2"/>
      </rPr>
      <t>“If the Buyer of an Obligation has not signed the most recent  version ofthe Capacity Contract  yet,  the  Buyer  of  Obligation  signs  the  most  recent  version  of  the  Capacity Contract as part of the contractual implementation.”
It  should  also  be  avoided  that  2  different  Capacity  Contracts  are  co-existing  for  the same CMU.</t>
    </r>
  </si>
  <si>
    <t xml:space="preserve">Elia thanks FEBEG for the comment and has updated the rules accordingly. As long as the Buyer of an Obligation has already signed a contract (whether or not it represents the most recent version of the approved template), no additional contract needs to be signed. </t>
  </si>
  <si>
    <r>
      <rPr>
        <b/>
        <sz val="11"/>
        <color rgb="FF000000"/>
        <rFont val="Calibri"/>
        <family val="2"/>
      </rPr>
      <t xml:space="preserve">§753 of FRV2
</t>
    </r>
    <r>
      <rPr>
        <sz val="11"/>
        <color rgb="FF000000"/>
        <rFont val="Calibri"/>
        <family val="2"/>
      </rPr>
      <t>What is the reason for the removal of this paragraph on the encryption of prices ?</t>
    </r>
  </si>
  <si>
    <t>This paragraph was not in line with the current implementation of the secondary market tool.</t>
  </si>
  <si>
    <r>
      <rPr>
        <b/>
        <sz val="11"/>
        <color rgb="FF000000"/>
        <rFont val="Calibri"/>
        <family val="2"/>
      </rPr>
      <t xml:space="preserve">§  764
</t>
    </r>
    <r>
      <rPr>
        <sz val="11"/>
        <color rgb="FF000000"/>
        <rFont val="Calibri"/>
        <family val="2"/>
      </rPr>
      <t>“No Financial Security can be submitted or adapted –except upon request of ELIA –from September 2 until October 31 inclusive.” It should be specified that this concerns only Financial Securities related to Primary Market Transactions.</t>
    </r>
  </si>
  <si>
    <t>Elia agrees with FEBEG's comment and has adapted the Functioning Rules accordingly.</t>
  </si>
  <si>
    <r>
      <rPr>
        <b/>
        <sz val="11"/>
        <color rgb="FF000000"/>
        <rFont val="Calibri"/>
        <family val="2"/>
      </rPr>
      <t xml:space="preserve">§774
</t>
    </r>
    <r>
      <rPr>
        <sz val="11"/>
        <color rgb="FF000000"/>
        <rFont val="Calibri"/>
        <family val="2"/>
      </rPr>
      <t>End date of the Validity Period, for an Existing CMU :as in the design note for LCT, the Validity Period should end 50 WD after the  date of the  Capacity  Contract signature if there  are  no  possible  penalties  anymore  related  to  a  pre-delivery  control  after  the signature of the capacity contract.</t>
    </r>
  </si>
  <si>
    <t>Since in the end a control moment will always be foreseen at the end of the pre-delivery period, both in the context of the CRM and the LCT, there will never be a release possible after the signature of a Capacity Contract. Therefore, Elia sees no rationale for integrating this aspect in the Functioning Rules.</t>
  </si>
  <si>
    <r>
      <rPr>
        <b/>
        <sz val="11"/>
        <color rgb="FF000000"/>
        <rFont val="Calibri"/>
        <family val="2"/>
      </rPr>
      <t xml:space="preserve">§781
</t>
    </r>
    <r>
      <rPr>
        <sz val="11"/>
        <color rgb="FF000000"/>
        <rFont val="Calibri"/>
        <family val="2"/>
      </rPr>
      <t>A new legal opinion should not be requested for an amendment to an affiliate guarantee when the modifications are limited (eg. no change of the Validity Period, increase of the amount with less than 20%).</t>
    </r>
  </si>
  <si>
    <t xml:space="preserve">Elia understands FEBEG's request, but has decided not to adapt the rules. Doing so would first and foremost require a thorough assessment of what are minor modifications, for which no legal opinion would then be required. Elia believes such assessment would be complicated (and possibly also the assessment of the individual modifications itself during the operational processes) and prefers clear and transparent rules, even though this means that a legal opinion is always required. </t>
  </si>
  <si>
    <r>
      <rPr>
        <b/>
        <sz val="11"/>
        <color rgb="FF000000"/>
        <rFont val="Calibri"/>
        <family val="2"/>
      </rPr>
      <t xml:space="preserve">§ 824-828: Indexation of the Calibrated Strike Price of a Transaction in time.
</t>
    </r>
    <r>
      <rPr>
        <sz val="11"/>
        <color rgb="FF000000"/>
        <rFont val="Calibri"/>
        <family val="2"/>
      </rPr>
      <t>Febeg considers that the proposed formula is a significant improvement compared to as-is but refers to the comments provided above.</t>
    </r>
  </si>
  <si>
    <t xml:space="preserve">Elia thanks FEBEG for its feedback and for the input provided in order to reach a compromise. </t>
  </si>
  <si>
    <r>
      <rPr>
        <b/>
        <sz val="11"/>
        <color rgb="FF000000"/>
        <rFont val="Calibri"/>
        <family val="2"/>
      </rPr>
      <t xml:space="preserve">§824
</t>
    </r>
    <r>
      <rPr>
        <sz val="11"/>
        <color rgb="FF000000"/>
        <rFont val="Calibri"/>
        <family val="2"/>
      </rPr>
      <t>For capacity contracts with one-year contract, Elia proposes an indexation ofthe strike price formula as from the start of the delivery period. To clarify this, we propose not to refer to the first delivery period but instead refer to the start of the delivery period for capacity with 1-year contract and the first delivery period for capacities with multi-year contracts.</t>
    </r>
  </si>
  <si>
    <t xml:space="preserve">Elia understands and agress with the proposed feedback which won't impact the way of working of the indexation. Rules have been adapted accordingly. </t>
  </si>
  <si>
    <r>
      <rPr>
        <b/>
        <sz val="11"/>
        <color rgb="FF000000"/>
        <rFont val="Calibri"/>
        <family val="2"/>
      </rPr>
      <t xml:space="preserve">§826
</t>
    </r>
    <r>
      <rPr>
        <sz val="11"/>
        <color rgb="FF000000"/>
        <rFont val="Calibri"/>
        <family val="2"/>
      </rPr>
      <t>-“The value of the fixed component of the ex-postIndexedCalibrated Strike Price remains, at all times, identical  during  the entire Transaction Period of a Capacity Contract.”:  as there may be several Transactions and Transaction Periods in a Capacity  Contract,  the  words  ‘Capacity  Contract’  should  be  replaced by ‘Transaction’.
-FEBEG proposed to adapt the variable component of the new formula: it should only be computed on the positive day-ahead prices of the concerned month, and should in any case never be negative.
-“The variable component consists in the DAM simple average prices of the previous month. and is adapted on a monthly basis at the end of each month.” :
--“Previous month” is confusing.  Proposal : ‘of the month for which the ex-post Indexed Calibrated Strike Price is computed” ---“DAM simple averageprices” : it would be clearer to say “simple average of the DAM prices”
--“at the end of each month” : to replace by “ex-post”
- the definition of “DAMm” corresponds in fact to “Average DAMm”</t>
    </r>
  </si>
  <si>
    <t xml:space="preserve">First, Elia agrees with the proposed change regarding the reference to the Transaction and not to the Capacity Contract and adapted the rules accordingly. 
Regarding the suggestion t exclude negative prices, Elia doesn't agree with this proposal. Although this represents a change with respect to the presented proposal, Elia tis of the opinion that the updated indexation mechanism should trully reflect the evolution of the electricity market during the Delivery Period. Therefore, Elia is convinvec that such negative prices should be included in the variable component added to the fixed component to form the Indexed Calibrated Strike Price ex-post. </t>
  </si>
  <si>
    <r>
      <rPr>
        <b/>
        <sz val="11"/>
        <color rgb="FF000000"/>
        <rFont val="Calibri"/>
        <family val="2"/>
      </rPr>
      <t xml:space="preserve">§826-838
</t>
    </r>
    <r>
      <rPr>
        <sz val="11"/>
        <color rgb="FF000000"/>
        <rFont val="Calibri"/>
        <family val="2"/>
      </rPr>
      <t>The wording for “ex-post Indexed Calibrated Strike” should  be  aligned,  as  different terms are used:
- §826 “Indexed ex post Calibrated Strike Price”    
- §827 “ex post Calibrated Strike Price” 
- §828 “Indexed Calibrated Strike Price”
- §829 “ex-post Indexed Calibrated Strike” 
- §838 and 12.4.2 “ex-post Indexed Strike Price”</t>
    </r>
  </si>
  <si>
    <t xml:space="preserve">Elia agrees with this comment and has adapted the rules accordingly. </t>
  </si>
  <si>
    <r>
      <rPr>
        <b/>
        <sz val="11"/>
        <color rgb="FF000000"/>
        <rFont val="Calibri"/>
        <family val="2"/>
      </rPr>
      <t xml:space="preserve">§843
</t>
    </r>
    <r>
      <rPr>
        <sz val="11"/>
        <color rgb="FF000000"/>
        <rFont val="Calibri"/>
        <family val="2"/>
      </rPr>
      <t>The  current  functioning  rules  provide  that  a  stop-loss limit on  the  yearly remuneration is applied to the total amount of payback. FEBEG supports this important feature of the CRMdesign. Should the update of the strike price indexation formula not be implemented, FEBEG urges to introduce measures to limit the significant risks linked to exceptional and unforeseen market circumstances such as the introduction of stop losslimitwith a lower granularity (e.g. weekly), including for contracts that have been signed during the first auction</t>
    </r>
  </si>
  <si>
    <t xml:space="preserve">Elia understands FEBEG's comment but would like to insist on the fact that the stop-loss limit has not been considered as an element making part of the proposed update with respect to the Payback Obligation. Elia does therefore not intend to modify the concept nor the granularity of the stop-loss. </t>
  </si>
  <si>
    <r>
      <rPr>
        <b/>
        <sz val="11"/>
        <color rgb="FF000000"/>
        <rFont val="Calibri"/>
        <family val="2"/>
      </rPr>
      <t xml:space="preserve">§849
</t>
    </r>
    <r>
      <rPr>
        <sz val="11"/>
        <color rgb="FF000000"/>
        <rFont val="Calibri"/>
        <family val="2"/>
      </rPr>
      <t>"previous month M” : ”previous “is confusing, we suggest to remove it.</t>
    </r>
  </si>
  <si>
    <t xml:space="preserve">Elia has clarified through different § from the Payback Obligation chapter that the indexation always would take place after the last month of the Delivery Period and ex-post. </t>
  </si>
  <si>
    <r>
      <rPr>
        <b/>
        <sz val="11"/>
        <color rgb="FF000000"/>
        <rFont val="Calibri"/>
        <family val="2"/>
      </rPr>
      <t xml:space="preserve">12.3.2 Payback Obligation formula
</t>
    </r>
    <r>
      <rPr>
        <sz val="11"/>
        <color rgb="FF000000"/>
        <rFont val="Calibri"/>
        <family val="2"/>
      </rPr>
      <t>If the Strike Price(CMU_id, Transaction_id, t) is replaced by the ex-post Indexed Strike Price(CMU_id, Transaction_id, t), then the maximum between the Declared Market Price and the ex-post Indexed Strike Price(CMU_id, Transaction_id, t) is not applied anymore for CMUs without Daily Schedule.</t>
    </r>
  </si>
  <si>
    <t xml:space="preserve">Elia thanks FEBEG for this comment and has adapted the rules accordingly by always referring to the calibrated strike price which is then indexed. </t>
  </si>
  <si>
    <r>
      <rPr>
        <b/>
        <sz val="11"/>
        <color rgb="FF000000"/>
        <rFont val="Calibri"/>
        <family val="2"/>
      </rPr>
      <t xml:space="preserve">12.3.2.2   Payback   obligation   for   an   Energy   Constrained  CMU’s  ex-ante transaction
</t>
    </r>
    <r>
      <rPr>
        <sz val="11"/>
        <color rgb="FF000000"/>
        <rFont val="Calibri"/>
        <family val="2"/>
      </rPr>
      <t>Next  to  the  preceding  remark,  the  Derating  Factor(CMU,t)  should  be  replaced  by  the Derating Factor contractually associated to the Transaction in the Capacity Contract (cfr FRv1)</t>
    </r>
  </si>
  <si>
    <t>ELIA agrees with the provided feedback and has adapted this in the rules</t>
  </si>
  <si>
    <r>
      <rPr>
        <b/>
        <sz val="11"/>
        <color rgb="FF000000"/>
        <rFont val="Calibri"/>
        <family val="2"/>
      </rPr>
      <t xml:space="preserve">12.4.3 Effective Payback Obligation calculation
</t>
    </r>
    <r>
      <rPr>
        <sz val="11"/>
        <color rgb="FF000000"/>
        <rFont val="Calibri"/>
        <family val="2"/>
      </rPr>
      <t>As  for  the  Payback  Obligation  formula,  the  ex-post  indexed  Strike  Price  should  not replace the Strike Price.</t>
    </r>
  </si>
  <si>
    <t xml:space="preserve">ELIA thanks FEBEG for its global feedback on the proposed solution for Payback Obligation. Elia would like to come back again on several points raised in FEBEG's feedback : 
1) Elia has agreed repeatedly with the fact that the Payback Obligation 'as is' was not fit for purpose anymore, especially based on the analysis made with respect to the prices met in 2022. Therefore, Elia has taken the feedback from market parties into account to make a proposal of update a.o. for the indexation of the strike price. 
2) Elia is truly convinced that an updated indexation mechanism based on DA price evolution does consider market fundamentals since the DA market was always considered as a reference market price for the Payback Obligation and is subject to a Pay-as-Clear pricing rule. 
3) On the fact that the proposal would still result in some Payback events despite of capturing excessive revenues, Elia would like to repeat that it aimed at keeping several key principles while proposing an upddate on the Payback Obligation (technology neutrality, least cost CRM, ...). For these reasons, Elia considered a proposal that could be applied without exceptional cases foreseen per technology. 
Finally, on the need to foresee a clause allowing the adaptation of the Payback Obligation, Elia would like to point out the fact that such clause already exists in the Royal Decree Methodology and de facto led to the current situation of proposal of an updated mechanism. Therefore, Elia does not identify the need to consider the inclusion of such clause in the Functioning Rules. </t>
  </si>
  <si>
    <r>
      <rPr>
        <b/>
        <sz val="11"/>
        <color rgb="FF000000"/>
        <rFont val="Calibri"/>
        <family val="2"/>
      </rPr>
      <t xml:space="preserve">Centrica agrees with Elia that a future exemption from payback obligation could be further investigated to foster DSR participation in the CRM
</t>
    </r>
    <r>
      <rPr>
        <sz val="11"/>
        <color rgb="FF000000"/>
        <rFont val="Calibri"/>
        <family val="2"/>
      </rPr>
      <t xml:space="preserve">
Centrica  agrees  that  considering  a removal  of  the  paybackobligation  for  DSR  should  be  thoroughly discussed within the WG Adequacy to fully assess the pros and cons.
From a policy perspective, such an evolution could indeed be seen as a way to foster the participation of DSRin  the  CRM.  From  a  market  design  perspective  however,  it  should  be  discussed  to  which  extent payback continues to make sense for such units. Centrica would welcome a thorough impact assessment, since the case presented by Elia during previous working groups still lacks quantifiable elements such as avoided network costs in case of activation, potential revenues from DA/ID ToE in case of activation, or the value of a spot exposed supply vs. a flat-rate contract.
Centrica remainsopen to contribute to such discussions, with the objective to reach a collective decision for the next iteration of the CRM Functioning Rules.</t>
    </r>
  </si>
  <si>
    <t xml:space="preserve">Elia thanks Centrica for its feedback. Regarding the proposal of exemption of Payback Obligation for DSM, ELIA has made a proposal in the FUnctioning Rules but remains open to further discuss in WG Adequacy as stated during the last WG of January  27th. ELIA welcomes further feedback/practical examples from market parties on the matter to enrich the debate.  </t>
  </si>
  <si>
    <t>On the topic of the payback obligation and the related topic of strike price, Febeliec would like to refer to the basics of the Belgian CRM. The purpose of the CRM is to ensure security of supply as a last resort measure if no other alternative solutions can ensure that assets are not facing missing money and thus risk leaving the system, while at the same time avoiding windfall profits which would unnecessarily increase the cost of the CRM and would be non-compliant with the legal lowest cost criterion. Febeliec also wants to reiterate its fundamental position that the intrinsic differences between the various technologies are too broad to allow for a single strike price to ensure the above premise. Febeliec has from the conceptual phase indicated this issue, yet the CRM design does not take that into account (which could have been done by for example asking every CRM candidate to make an offer including an individual strike price). Febeliec strongly believes that the only way to compensate for (if any) missing money is a separate approach by technology (or even by asset) to ensure that no windfall profits would be generated (e.g. by looking at the clean spark spread for generation assets). On the proposal by Elia, it remains for Febeliec even after the working groups and documents unclear why a future revised strike price formula/methodology would have to be composed of a fixed and a variable component and even more so why Elia is proposing a non-symmetrical solution for the variable component as it would not be allowed to become (theoretically possible) negative, even if the corresponding benchmark would result in a negative value. In any case, while Febeliec understands that the current extreme market conditions could indeed require a more dynamic determination of a strike price, it is fundamental that such more dynamic strike price determination methodology should ensure that not only the strike price level would rise in case of rising market prices (such as currently be observed) to ensure that missing money (if any) would still be covered, but also that the strike price should drop fast enough whenever market prices would decrease again. It is also in this light that Febeliec does not understand why a fixed component should be introduced in the strike price formula as it would put a maybe too high floor level into the mechanism if not well conceived.  
While for generation assets, Febeliec as indicated above would be in favour of a cap on the clean spark spread per technology (or even asset), which would ensure covering missing money without providing windfall profits, it has been from the conceptual phase clear to Febeliec that a strike price for Demand Side Response in a CRM is not a sound approach, which was also partially accepted in the design with the inclusion of declared market prices. Nevertheless, even this approach does not solve the issue as DSR might have to pay back money that was never earned, leading to a very negative position compared to generation assets, while in any case the approach is not suited for the problem of the underlying opportunity costs for DSR which are the driver for demand reduction and demand shifting rather than the market prices as such. Febeliec is thus in favour of removing the strike price for DSR, as DSR will be activated in function of opportunity costs and in any case will have to prove its availability either by activation or tests</t>
  </si>
  <si>
    <t xml:space="preserve">Elia thanks Febeliec for its extensive feedback on the principles but also on the proposal as such.  Elia would like to repeat that it aims at striking the right balance when thinking about the Payback Obligation mechanism taking into account several principles such as technology neutrality, least cost CRM, windfall profit avoidance. 
Therefore, Elia is of the opinion that the current proposal from the rules is capturing such principles while still leaving sufifcient room for a reasonable occurence for Payback Obligation moments. 
On the proposal of the updated indexation mechanism, Elia would like to clarify the fact that the proposal foresees the possibility for the strike price to evolve in both directions when being indexed. Elia, taking into account among others Febeliec's feedback,  is of the opinion that the indexation of the strike price based on DA price evolution should reflect truly price evolution even though it would potentially lead to a downard evolution *of the indexed calibration strike price. 
As for the potential Payback Obligation exemption for DSM, Elia takes note of Febeliec's feedback and has made a proposal going into that direction.   </t>
  </si>
  <si>
    <t>In relation tothe strike price indexation, Zandvliet Power can support, in the current market circumstances, the formula  proposed by  Elia in the  framework of this consultationby introducing  a  fix and variable component and integrating the DA monthly market price into the variable component. Based on the simulations provided by Elia, the new formula limitsthe paybackmomentswhich is a positive evolution. However, there is still a risk that future market  conditions  evolve  in  such  a  way  that the  formulaleads  to  significant  payback  of  unearned  revenues.Therefore, Zandvliet Powerstrongly recommends Elia to add, in the functioning rules,a clause, allowing a review of the formula in the future. This will provide confidence for  market parties that the payback obligationremains sustainable in the futureand actually targetsthe recovery of the “windfall profit”.
In addition, Zandvliet Power would like to propose an improvement to the new formula: the variable component of  the  new  formula  should  only  be  computed  on  positive  day-ahead  prices,  and  should  in  any  case  never  be negative. This principle was presented in the Adequacy Working Group at 13/10/2022, but is not retained in the proposed Functioning Rules.
Because  the  current  crisis  revealed  an  important  flaw  in  the  design  and  important  risks  for  the  CRM Actors, Zandvliet  Power considers  it essential  that  the  improved  formula for  the  strike  price  indexation also  applies retroactively for existing contracts signed for the delivery period 2025-26. In a context of high natural gas prices, a  strike  price  of  300  €/MWh  would generate  important  payback  moments  of  unearned revenues.  This  is contradictory to the objective of the payback obligation.</t>
  </si>
  <si>
    <t xml:space="preserve">ELIA thanks Zandvliet Power for its feedback and takes note of the fact that the updated proposal with respect to the indexation mechanism of the strike price is preceived positively. Elia confirms that the proposal to update such indexation mechanism was linked to the fcat that the current design did not seem to fit the current circumstances observed in 2022 on electricity markets. 
Regarding Zandvliet Power's proposal to exclude negative prices of the calculation of the variable component of the indexed calibrated strike price, Elia cannot follow this proposal since Elia is of the opinion that such indexation mechanism must follow the evolution of prices whitnessed on the market. Elia is therefore convinced that negative prices should be considered as well in such calculation, should they take place in the future. 
As for the proposal to include a specific clause in the Functioning Rules to allow for a possibility to adapt the strike price formula in the future, Elia repeats that such clause already exists in the Royal Decree Methodology and actually led to the current proposal of modification for which input was received from the market. Thereofre, Elia does not think that adding such clause int he Functioning Rules would be relevant since it is already considered elsewhere in th eapplicable legal framework.  </t>
  </si>
  <si>
    <r>
      <rPr>
        <b/>
        <sz val="11"/>
        <color rgb="FF000000"/>
        <rFont val="Calibri"/>
        <family val="2"/>
      </rPr>
      <t xml:space="preserve">Remark:
</t>
    </r>
    <r>
      <rPr>
        <sz val="11"/>
        <color rgb="FF000000"/>
        <rFont val="Calibri"/>
        <family val="2"/>
      </rPr>
      <t xml:space="preserve">The related DSO performs the computation of initial Available Capacity and 
initial Active and Passive Volume
</t>
    </r>
    <r>
      <rPr>
        <b/>
        <sz val="11"/>
        <color rgb="FF000000"/>
        <rFont val="Calibri"/>
        <family val="2"/>
      </rPr>
      <t xml:space="preserve">
Rationale:
</t>
    </r>
    <r>
      <rPr>
        <sz val="11"/>
        <color rgb="FF000000"/>
        <rFont val="Calibri"/>
        <family val="2"/>
      </rPr>
      <t>The DSO delivers the result of computations for which he disposes of the 
necessary underlying measurement data</t>
    </r>
  </si>
  <si>
    <r>
      <rPr>
        <b/>
        <sz val="11"/>
        <color rgb="FF000000"/>
        <rFont val="Calibri"/>
        <family val="2"/>
      </rPr>
      <t xml:space="preserve">§ 1003
</t>
    </r>
    <r>
      <rPr>
        <sz val="11"/>
        <color rgb="FF000000"/>
        <rFont val="Calibri"/>
        <family val="2"/>
      </rPr>
      <t>Is the list of prequalified CMUs already available?</t>
    </r>
  </si>
  <si>
    <t>Although out of scope of this public consultation on the CRM Functioning Rules, Elia can confirm that the list of Prequalified CMUs is available and is published regularly on the following web page: https://www.elia.be/en/grid-data/adequacy/prequalified-crm-candidates-contact-list</t>
  </si>
  <si>
    <r>
      <rPr>
        <b/>
        <sz val="11"/>
        <color rgb="FF000000"/>
        <rFont val="Calibri"/>
        <family val="2"/>
      </rPr>
      <t xml:space="preserve">§ 1005
</t>
    </r>
    <r>
      <rPr>
        <sz val="11"/>
        <color rgb="FF000000"/>
        <rFont val="Calibri"/>
        <family val="2"/>
      </rPr>
      <t>We  propose  that  Elia  also  provide</t>
    </r>
    <r>
      <rPr>
        <b/>
        <sz val="11"/>
        <color rgb="FF000000"/>
        <rFont val="Calibri"/>
        <family val="2"/>
      </rPr>
      <t xml:space="preserve"> the  split  (in  MW)  of  the  opt-out/IN  volume  in  the auction report </t>
    </r>
    <r>
      <rPr>
        <sz val="11"/>
        <color rgb="FF000000"/>
        <rFont val="Calibri"/>
        <family val="2"/>
      </rPr>
      <t>per technology, at least for the following  technologies CCGTs, OCGTs, CHPs,  PSP,  Waste,  Batteries,  DSM.  This  is  needed  to  better  understand  the  auction results.</t>
    </r>
  </si>
  <si>
    <t>Elia agrees with FEBEG's comments and has adapted the Functioning Rules accordingly.</t>
  </si>
  <si>
    <r>
      <rPr>
        <b/>
        <sz val="11"/>
        <color rgb="FF000000"/>
        <rFont val="Calibri"/>
        <family val="2"/>
      </rPr>
      <t xml:space="preserve">§1007
</t>
    </r>
    <r>
      <rPr>
        <sz val="11"/>
        <color rgb="FF000000"/>
        <rFont val="Calibri"/>
        <family val="2"/>
      </rPr>
      <t xml:space="preserve">
The </t>
    </r>
    <r>
      <rPr>
        <b/>
        <sz val="11"/>
        <color rgb="FF000000"/>
        <rFont val="Calibri"/>
        <family val="2"/>
      </rPr>
      <t>current estimation of the non-eligible volumes</t>
    </r>
    <r>
      <rPr>
        <sz val="11"/>
        <color rgb="FF000000"/>
        <rFont val="Calibri"/>
        <family val="2"/>
      </rPr>
      <t xml:space="preserve"> in the calibration report varies a lot from year to another. We refer to our comments provided in §290 and following. </t>
    </r>
  </si>
  <si>
    <t>Elia refers to it's answer in the Auction tab.</t>
  </si>
  <si>
    <r>
      <rPr>
        <b/>
        <sz val="11"/>
        <color rgb="FF000000"/>
        <rFont val="Calibri"/>
        <family val="2"/>
      </rPr>
      <t xml:space="preserve">Annex A.2 Grid User Declaration
</t>
    </r>
    <r>
      <rPr>
        <sz val="11"/>
        <color rgb="FF000000"/>
        <rFont val="Calibri"/>
        <family val="2"/>
      </rPr>
      <t>Table A.1:the  title “Expected Nominal Reference Power” was not updated in the French version of the FRv2 as in the NL and EN versions.</t>
    </r>
  </si>
  <si>
    <t>Elia thanks FEBEG for spotting the error and will adjust the Functioning Rules accordingly.</t>
  </si>
  <si>
    <t>Elia takes note of the comments raised by FEBEG</t>
  </si>
  <si>
    <r>
      <rPr>
        <b/>
        <sz val="11"/>
        <color rgb="FF000000"/>
        <rFont val="Calibri"/>
        <family val="2"/>
      </rPr>
      <t xml:space="preserve">Annex   B.1   Pre-delivery   period   definition   and   Total   Contracted   Capacity determination
</t>
    </r>
    <r>
      <rPr>
        <i/>
        <u/>
        <sz val="11"/>
        <color rgb="FF000000"/>
        <rFont val="Calibri"/>
        <family val="2"/>
      </rPr>
      <t xml:space="preserve">18.2.1.3 Total Contracted Capacity determination
</t>
    </r>
    <r>
      <rPr>
        <sz val="11"/>
        <color rgb="FF000000"/>
        <rFont val="Calibri"/>
        <family val="2"/>
      </rPr>
      <t xml:space="preserve">For the Moment of control on 31th August 2024, for CMU 1: is the new fourth criteria well  respected  for  Transaction  1?  The  Transaction  Period  covers  multiple  Delivery Periods,  but  the  moment  of  control  relates  to  the  second  Delivery  Period  of  the Transaction Period, not to the first.
</t>
    </r>
  </si>
  <si>
    <t>Elia thanks FEBEG for noticing the inconsistency and will make efforts to correct it.</t>
  </si>
  <si>
    <r>
      <rPr>
        <b/>
        <sz val="11"/>
        <color rgb="FF000000"/>
        <rFont val="Calibri"/>
        <family val="2"/>
      </rPr>
      <t xml:space="preserve">Annex B.3. content of the quarterly report
</t>
    </r>
    <r>
      <rPr>
        <sz val="11"/>
        <color rgb="FF000000"/>
        <rFont val="Calibri"/>
        <family val="2"/>
      </rPr>
      <t xml:space="preserve">
-Permitting Milestone : If a copy of the permits has already been transferred to Elia (with a previous quarterly report), it should not be included again in the quarterly report.
-Start of Construction Work : in case Construction Works have started, proof of the start need to be transferred in the form of an attestation by supplier / attestation by the contractor.
In our view, this requirement is written for the case of an EPC contractor (turnkey). For a multi-contract approach, a lot of suppliers are involved in the construction of the plant. Hence the supplier / contractor which should supply the “attestation” is not clear.  Should it be the Contractor in charge of the preparation of the site (site levelling, temporary facilities)?</t>
    </r>
  </si>
  <si>
    <t>Elia agrees that a permit should only be included once. In any quarterly reports thereafter, the capacity provider can refer to the permit that was sent earlier.
With regards to proof the start of the Construction Works, the Capacity Provider has some freedom to select the supplier/contractor that he deems the most representative, which (as FEBEG highlights themselves) can be the contractor in charge of preparation of the site.</t>
  </si>
  <si>
    <r>
      <rPr>
        <b/>
        <sz val="11"/>
        <color rgb="FF000000"/>
        <rFont val="Calibri"/>
        <family val="2"/>
      </rPr>
      <t xml:space="preserve">Annex E.4: Standard Affiliate Guarantee modification form 
</t>
    </r>
    <r>
      <rPr>
        <sz val="11"/>
        <color rgb="FF000000"/>
        <rFont val="Calibri"/>
        <family val="2"/>
      </rPr>
      <t>We suggest the following improvements in the wording : 
-Replace “with regard to [•] (name of the CRM Actor) as follows” by “with regard to [•] (name of the CRM Actor) for CMU(s) with identification number(s) [•]as follows”
-Replace “modification” by “amendment”
-Replace “This amendment shall enter info force asof today” by “This amendment shall enter info force as of the date of the signature of this amendment.”
-Replace  “confirming  the  selection  of  (OR  part  of)  its  CMUs  in  the  Auction”  by “confirming the selection of (OR part of) the CMU(s) referred above in the Auction”</t>
    </r>
  </si>
  <si>
    <t>Elia thanks FEBEG for the suggestions and has adapted the template(s) accordingly. Note that Elia has made similar adaptations to the Standard Bank Guarantee modification form.</t>
  </si>
  <si>
    <r>
      <rPr>
        <b/>
        <sz val="11"/>
        <color rgb="FF000000"/>
        <rFont val="Calibri"/>
        <family val="2"/>
      </rPr>
      <t xml:space="preserve">Annex E.5: Illustration of the determination of volume to be guaranteed 
</t>
    </r>
    <r>
      <rPr>
        <sz val="11"/>
        <color rgb="FF000000"/>
        <rFont val="Calibri"/>
        <family val="2"/>
      </rPr>
      <t xml:space="preserve">
The end dates of the Validity Periods of the different Transactions on the primary market should  be  corrected  (eg.Transaction  1  should  be  in  2026  instead  of  2025),  and -if needed -the determination of the volumes to be guaranteed. Also for the Transactions on the secondary market,the Validity Periods should be stated.</t>
    </r>
  </si>
  <si>
    <t>Elia thanks FEBEG for the comments, but has decided not to update the dates, since this annex merely concerns an example which can be understood even though the dates lie in the past.</t>
  </si>
  <si>
    <r>
      <rPr>
        <b/>
        <sz val="11"/>
        <color rgb="FF000000"/>
        <rFont val="Calibri"/>
        <family val="2"/>
      </rPr>
      <t xml:space="preserve">Annex H : Application of provisions of Functioning Rules to Capacity Contracts already concluded
</t>
    </r>
    <r>
      <rPr>
        <sz val="11"/>
        <color rgb="FF000000"/>
        <rFont val="Calibri"/>
        <family val="2"/>
      </rPr>
      <t xml:space="preserve">
This annex should be updated.</t>
    </r>
  </si>
  <si>
    <t xml:space="preserve">Elia thanks FEBEG for the comment and will make sure the annex is updated, depending on the outcome from the discussions with CREG. </t>
  </si>
  <si>
    <r>
      <rPr>
        <b/>
        <sz val="11"/>
        <color rgb="FF000000"/>
        <rFont val="Calibri"/>
        <family val="2"/>
      </rPr>
      <t xml:space="preserve">Quarterly report (articles 382 to 384)
</t>
    </r>
    <r>
      <rPr>
        <sz val="11"/>
        <color rgb="FF000000"/>
        <rFont val="Calibri"/>
        <family val="2"/>
      </rPr>
      <t xml:space="preserve">
</t>
    </r>
    <r>
      <rPr>
        <b/>
        <sz val="11"/>
        <color rgb="FF000000"/>
        <rFont val="Calibri"/>
        <family val="2"/>
      </rPr>
      <t xml:space="preserve">FEBEG  regrets  that the modifications to the template  of the quarterly report were not discussed in the Elia WG ‘Adequacy’. </t>
    </r>
    <r>
      <rPr>
        <sz val="11"/>
        <color rgb="FF000000"/>
        <rFont val="Calibri"/>
        <family val="2"/>
      </rPr>
      <t xml:space="preserve">Initially, Elia ratherprovidedanon-binding ‘check list’ to facilitate provision of quarterly reports. Now, the quarterly report has–all of a sudden  without discussion  with  the  involved  parties -an  imposed  content  with  new administrative  obligations  and  even  attestations  by  third  parties and/or  disclosure  of minutes of construction site meetings.
</t>
    </r>
    <r>
      <rPr>
        <b/>
        <sz val="11"/>
        <color rgb="FF000000"/>
        <rFont val="Calibri"/>
        <family val="2"/>
      </rPr>
      <t xml:space="preserve">FEBEG   considers   these   modifications   to   the   template   of   the   quarterly   report unacceptable.  The  new  requirements increase  the  administrative  burden,  and  related administrative costs. More important, they are not matching day-to-day reality and are simply impossible to comply with. On top of that, they are including  the  provision of sensitive and confidential information.
</t>
    </r>
    <r>
      <rPr>
        <sz val="11"/>
        <color rgb="FF000000"/>
        <rFont val="Calibri"/>
        <family val="2"/>
      </rPr>
      <t xml:space="preserve">
FEBEG is convinced that Elia is not aware of the impact of the new requirements. During site  meeting  very  technical  and  complex matters  are  discussed,  referring  to  codes, purchase  orders,  etc.  The  information  in  the  minutes  will  not  be  comprehensible requiring   clarifications   and   possible   disclosure   of   underlying   contracts,   work instructions, etc. No need to repeat that this information is sensitive and confidential while no sufficient guarantees on the confidentially is provided. The new requirements therefore seem to be unreasonable and unproportionate. 
FEBEG is also very indignant to see that –in reality –Elia goes already further than what is  required  in  new  requirements. According  to  annex  B.3,  the  Capacity  Provider  can demonstrate  that  he  reached  the  Permitting  Milestone  by  including  a  copy  of  the permits.  This  is  not  matching  reality  as,  in  practice,  Elia  is  requesting  additional information  such  as  attestations  by  third  parties  that  no  appeals  are  ongoing: experience learns that the authorities are very reluctant to provide such statements.
</t>
    </r>
    <r>
      <rPr>
        <b/>
        <sz val="11"/>
        <color rgb="FF000000"/>
        <rFont val="Calibri"/>
        <family val="2"/>
      </rPr>
      <t/>
    </r>
  </si>
  <si>
    <r>
      <t xml:space="preserve">
</t>
    </r>
    <r>
      <rPr>
        <b/>
        <sz val="11"/>
        <color rgb="FF000000"/>
        <rFont val="Calibri"/>
        <family val="2"/>
      </rPr>
      <t>Considering these elements, FEBEG can certainly not accept that the new requirementsare imposed retroactively.</t>
    </r>
    <r>
      <rPr>
        <sz val="11"/>
        <color rgb="FF000000"/>
        <rFont val="Calibri"/>
        <family val="2"/>
      </rPr>
      <t xml:space="preserve"> Elia should be clear on such requirements upfront so that the requirements  can  be  passed  on  the  to  the  involved  third  parties  when  negotiating contracts, especially as the attestations and confirmations are related to delays, a very sensitive topic in the concerned contracts to which liabilities and penalties are linked. In this stage, contracts are concluded and being executed.
If a copy of the permits has already been transferred to Elia with a previous quarterly report, it should not be included again in the following quarterly reports.
We  propose  that  Elia  and  the  concerned  TSOs/DSOs  also  provide  quarterly  report  on infrastructure works, as it was proposed by the CREG in April 2022.</t>
    </r>
  </si>
  <si>
    <t>4bis</t>
  </si>
  <si>
    <t>10 bis</t>
  </si>
  <si>
    <t xml:space="preserve">Therefore  we  can  support,  in  the  current  market circumstances, the formula proposed by Eliabut we regret that there is no direct link with the real production cost of the unit.Based  on  the  simulations  provided  by  Elia,  the new  formula  limits  the  payback  moments. However,  there  is  still  a  risk  that  future  market  conditions  evolve  in  such  a  way  that  the formula leadsagainto significant payback of unearned revenues. Therefore, FEBEG strongly recommends Elia to add, in the functioning rules, a clause allowing a review of the formula in the futureor to allow to declare a market price in certain circumstances. This will provide confidence for market parties that the payback obligation remains sustainable in the future for all technologies and actually targets the recovery of the “windfall profit”.We also refer to our comments on §826for some concrete improvements to the formula.
In particular, FEBEG would like to highlighttwo concrete examples:•Gas-fired power plants could be in a situation where the production cost (and in particular the CO2 and gascosts) will be higher than the strike price indexed with the new formula, especially in a world with important RES capacities•For storage assets, the revenues are mainly linked to the spread between peak and  off-peak  prices,and  not to  the  average electricityprice  on  the day-ahead market.Actually a better approach could have been to link the strike price to a maximum   spread   above   which   a   payback   obligation   is   due.   FEBEG   also recommends that the formula is tested for energy-constrained CMUs with daily-schedule as we fear that the formula could induce in some cases higherpayback amountsper contracted MWthan for non-energy constrained assets (the impact of the derating factorcould bemore important than the limitation of the paybackobligation to SLAhours).However, we recognize that Elia strives for a market-wide formulabutthe specificities of the different  technologies  could  require,  in  some  circumstances, a  case-by-case  approach. Therefore, we consideritimportant to have a  clause allowing  to adapt the formula  in the future.
</t>
  </si>
  <si>
    <r>
      <rPr>
        <b/>
        <sz val="11"/>
        <rFont val="Calibri"/>
        <family val="2"/>
      </rPr>
      <t xml:space="preserve">General remarks on the update of the indexation mechanism of the strike price
</t>
    </r>
    <r>
      <rPr>
        <sz val="11"/>
        <rFont val="Calibri"/>
        <family val="2"/>
      </rPr>
      <t xml:space="preserve">
First of all, we thank Elia for the ongoing efforts in improving the current design of the CRM and in this case, the payback obligation. For FEBEG, this is a crucial element in order to make the CRM design future-proof.The unprecedent  situation on energy markets we live today definitely  calls  for  some  adjustments  in  order  to  limit  unexpected  risks  for  the  CRM participants and maintain the needed attractive investment climate. Indeed, the period 21-22 is a  real stress  test for the current formula  andit  demonstrates that  it is not dynamic enough.
Currently, the Payback Obligation is due, irrespective of •whether the asset is actually ‘in the money’and therefore economically viable to run and capture revenue on the electricity market;•whether  the  delta  between  the  Day-Ahead  Market  and  the  Strike  Price  actually representsnet revenue and is not due to increases in underlying costs.Moreover, the stop-loss only applies on yearly basis but there is no stop loss on both the payback (of earned or even unearned revenues) and availability monitoring. Even if the unit has paid back its entire remuneration, it is still subject to unavailability penalties.Between Oct 21-Nov 22: more than 2350hourswere above the strike price of 300€/MW. For an important number of those hours, CCGTs and OCGTs have not been running as their marginal  cost  was  above  the  Day-Ahead  Market  pricewhich  was  in  turnhigher  than  the 300€/MWh level. And for certain of the hours that they were running, having to pay back electricity revenues above the 300€/MWh level would make them loss making (i.e. powerprice -the marginal cost of the unit -the Payback Obligation is below 0).According  FEBEG,  the  new  indexation  formula  for  the  strike  price  should  address  the following objectives:•Keep a strong link with the market fundamentalstherefore the formula needs to be dynamic enough to cope with sudden and important market evolutions (closer to the payback moment);•Avoid undue payback obligationàtherefore the formula should ensure that the production costs are always covered; to ensure a level playing fields with non-daily schedule, no gas unit (with daily schedule) has to pay back when is it not in the money;•Ensure a  sufficient  level of inframarginal  rentàtherefore the formula needs to integrate a sufficient high global floor. Again, it is important to keep in mind that hedged volumes are not considered for the payback,possibly implying a payback of some unearned revenues.FEBEG believes the formula currently proposed by Elia in the framework of this consultation achieves  most of  the  above  objectives. Therefore  we  can  support,  in  the  current  market circumstances, the formula proposed by Eliabut we regret that there is no direct link with the real production cost of the unit.Based  on  the  simulations  provided  by  Elia,  the new  formula  limits  the  payback  moments. However,  there  is  still  a  risk  that  future  market  conditions  evolve  in  such  a  way  that  the formula leadsagainto significant payback of unearned revenues.</t>
    </r>
  </si>
  <si>
    <t>11bis</t>
  </si>
  <si>
    <r>
      <rPr>
        <b/>
        <sz val="11"/>
        <rFont val="Calibri"/>
        <family val="2"/>
      </rPr>
      <t xml:space="preserve">Remarks on the retroactive application of the new indexation formula
</t>
    </r>
    <r>
      <rPr>
        <sz val="11"/>
        <rFont val="Calibri"/>
        <family val="2"/>
      </rPr>
      <t xml:space="preserve">Because the current crisis revealed an important flaw in the design and important risks for the CRM operator, we consider it very essential that the improved formula also applies for existing contracts (yearly and multi-year contracts) as from the start of the delivery period 2025-26so that thelevel playing field in the CRM is ensured. However, generally speaking, the retroactive application of new rules on existing contract merits a careful discussion,FEBEG takesthereforethe opportunity to share its concern on the topic.Next to the economic parameters, the CRM Functioning Rules have a significant impact on the costs, risks and liabilities of Capacity Providersand are, hence, determining business cases and investment decisions, decisions on whether to participate in the Y-4 or Y-1 auction and decisions whether to participate in the capacity remuneration mechanism or not at all.The following aspects of the CRMFunctioning Rules are, amongst others, very important in this respect:-prequalification requirements (CO2emission limits, ...)-predelivery control (distinction between ‘new build’, ‘additional-other’ and ‘existing capacity’, obligated capacity, penalty level, ...);-financial security (distinction between ‘new build’, ‘additional-other’ and ‘existing capacity’, level of financial security, ...);-unavailability obligation (AMT price, level of penalty, modalities, ...);-pay-back obligation (level of strike price,indexation or stop loss, ...);-liabilities and force majeure (definition, level of limits, ...).
As a general principle, FEBEG opposes any retroactive application of a modification to the CRM Functioning Rules, without prior agreement withthe concerned stakeholders.The CRM Functioning Rules are the basis for the abovementioned economic and strategic trade-offs and decisions that lead to a number of bids at a certain price level in the capacity auction of which some are translated in capacity contracts.In particular, modifying retroactively the CRM Functioning Rules might increase the costs, risks and/or liabilities for the Capacity Providers. The Capacity Provider could not in any way have foreseen theseincreased costs, risks and/or liabilities in his bid price and, hence, he risks not have covered his missing money any longer and lacking remuneration to cover for the cost of providing capacity. In this respect, FEBEG is very concerned about the impact of modifications  on  long  term  contracts,  e.g.  15  year  contracts,  especially  as  the  CRM Functioning   Rules   will   be   reviewed   on   an   annual   basis.   Several   small   retroactive modifications, each time slightly increasing costs, risks and/or liabilities, might over time completely distort the balance of rights and obligations in a long-term contract.For the abovementioned reasons, a retro-active application of modifications to the elements of  the  CRM  Functioning  Rules  that  are  defining  the  costs,  risks  and/or  liabilities  is unacceptable,  as  it  risks beingdiscriminatory  and  in  breach  with  other  legal  principles (respect for contracts, ownership rights, ...). </t>
    </r>
  </si>
  <si>
    <t>Has  Elia  considered  the situationswhere  a  DSM capacity provider has hedged its forecasted consumption at a low price?•When  it comes to availability monitoring, DSM will be mainly  subject to the availability testing in case of high declared market price but they are allowed to announce unpenalized unavailabilities (including during winter) and have a certain  guarantee  not  to  be  testedduring  summer  months while  thermal assets will mainly be subject to the AMT monitoring all year long(esp. if the AMT does not evolve during the delivery year).oHow can Elia ensure that the MW contracted have the same value as the MW of a thermal plant?oShould thermal plants, like DSM, notalso be allowedto stop for certain occasions (in particular for maintenances)and should they not also be allowed to plan these without too much financial exposure?•When it comes to eligibility to the auctions, DSM can participate to the T-4and T-1auctions (with also an important volume being reserved for them and other innovative technologies in T-1)while some thermal plants may need to participate to the T-4 in case of significant investments with lead time &gt; 1y but the volume in this T-4 auction is reduced with the participation of DSM.Moreover  equally  non-bid  prequalified  DSM  capacity  is  taken  into  account, reducing the room for thermal plants further, without guarantee the capacity will be effectively there.Considering  the  abovementioned  elements,  FEBEG  would  like  to  share  the  following conclusions:itis true that the various technologies eligible to the CRM have different features and behaviors on the market but it is essential(i) tohave as much as possible a technology neutral approach and (ii) toensure a level playing field on the key principles ofthe CRM.
In  this  perspective, FEBEG  can  only  accept  an  exoneration  of  the  payback  obligation  for demand response in the context of a compromise in which the delicate balance between the interest of stakeholders is shifted as a whole: an exoneration of thepay-back obligation for demand  response  without  the  improved  mechanism  for  the  indexation  of  the  strike  price and without a retroactive application of this improved mechanism would distort this balance.Notwithstanding  the  above, FEBEG  urges  Elia  to  continue  to  try  to  look  for  improvements that restore as much as possible the technology neutral character of the CRM design and the level playing between all technologies and actors.</t>
  </si>
  <si>
    <t xml:space="preserve">FEBEG therefore asks Elia to have a clear and transparent  approach for  debating and justifyingretro-active application of modifications to the CRM Functioning Rules.According  to  FEBEG,there’s ageneral exception  to  this  general  rule  of  no  retroactive application, namely hardship. An event that could not be foreseen by the contracting parties, that cannot be controlled by the contracting parties, that is common to all parties and that impacts their legitimate expectations and the balance of rights and obligations, justifies a retroactive application of a modification to the CRM Functioning Rules. In this perspective, FEBEG is of the opinion that a retro-active application of the indexation mechanism of the Strike Price is justified.The  war  in  Ukraine  and  its  impact  on  the  price  level  in  the  electricity  market  should  be considered as an unforeseen and uncontrollable event –common to all capacity providers -that  justifies  a  retroactive  modification.Capacity  Providers  prepared  their  bid -also depending  ontheir  risk  appetite –based  on  forecasts  of  future  market  evolutions  and assumed a number of pay-back obligations. The soaring  energy prices resulting from the war in Ukraine could not be foreseen, let alone controlled. The analysis of Elia during the Elia WG ‘Adequacy’ of the13thof September, 2022 clearly demonstrates that his unforeseen and uncontrollable rise of electricity prices impacts the legitimate expectations of the capacity providers and that it impacts the balance of rights and obligations in the capacity contract: the current CRM Functioning Rules would lead –if the current price level would persist –to almost  3.000  hours  with  payback  obligations,  meaning  that  the  capacity  providers  would lose  their  capacity  remuneration  for  such  a  delivery  year  while  the  capacity  providers legitimately expected to still receive a capacity remuneration taking into account an number of payback obligations(while still being subject to the unavailability penalties).
In addition, FEBEG can alsoacknowledge that certain operational modifications can be made retroactive  when  duly  justified.  This  is  the  case  for  instance  on  changes  related  to  the availability monitoring providing clarifications on the control modalities.Q2: DSM exemption, after having repeatedly received feedback from several market parties according  to  which  the  application  of  the  Payback  Obligation  may  not  lead  to  the  same results for all technologies participating to the CRM, Elia considers proposing an exemption of Payback Obligation for Demand Response.As stated before, FEBEG welcomes the efforts of Elia to evaluate and modify the CRM design to make it more future proof. FEBEG also appreciate the efforts of Elia to keep the balance between the interest of all involved parties. Nevertheless, FEBEG observes that the rules aregraduallybecoming  quite  different  between  DSM,  small  and  large-scale  batteries,and thermal units.For instance:•When it comes to the payback obligation, DSM would be exemptedfrom any payback obligationwhile thermal assets arestill subject to the payback, even forunearned  revenues.  </t>
  </si>
  <si>
    <t>11bis bis</t>
  </si>
  <si>
    <t xml:space="preserve">ELIA takes note of FEBEG's feedback and would like to insist on the fact that retroactivity is a topic that should be considered from a hollistic point of view and not only limited to Payback Obligation. 
Furthermore, ELIA would like to highlight the fact that one of the goals of the design of the CRM has always been to make it as technology neutral as possible despite of some specific features related to technologies participating to it that Elia had to take into account (differentiated activation costs, energy constraints, daliy-schedule, ...)
 Elia would like to repeat that the proposals with respect to an update of the indexation mechanism of the strike price, to a potential exemption of Payback Obligation and to a retroactive application of such principles  should be considered separately although covering all the same topic. 
</t>
  </si>
  <si>
    <t xml:space="preserve">As a conclusion on retroactivity, Elia would like to refer to the fact that such topic was already covered in the Functioning Rules since their first version. Finally, the provisions regarding retroactivity were not adapted since the Rules were edited : it seems therefore logic to Elia to propose a retroactive application of both proposals regarding Payback Obligation being the exemption of Payback Obligation for DSM and an update of the indexation mechanism. </t>
  </si>
  <si>
    <t>2bis</t>
  </si>
  <si>
    <r>
      <rPr>
        <b/>
        <sz val="11"/>
        <color rgb="FF000000"/>
        <rFont val="Calibri"/>
        <family val="2"/>
      </rPr>
      <t xml:space="preserve">Annex A.6
</t>
    </r>
    <r>
      <rPr>
        <sz val="11"/>
        <color rgb="FF000000"/>
        <rFont val="Calibri"/>
        <family val="2"/>
      </rPr>
      <t xml:space="preserve">Following the presentation of Compass Lexecon in the last Elia WG Adequacy regarding their study in relation with the proposed trajectories for a progressive reduction of the CO2 emission limits for participation in the Belgian CRM, </t>
    </r>
    <r>
      <rPr>
        <b/>
        <sz val="11"/>
        <color rgb="FF000000"/>
        <rFont val="Calibri"/>
        <family val="2"/>
      </rPr>
      <t xml:space="preserve">FEBEG would like to stress the following:
</t>
    </r>
    <r>
      <rPr>
        <sz val="11"/>
        <color rgb="FF000000"/>
        <rFont val="Calibri"/>
        <family val="2"/>
      </rPr>
      <t xml:space="preserve">-The CO2 emission limits in the CRM Functioning Rules (version 2) of 29/05/2022, in  line  with European  legislation,  already  exclude  some  gas-fired  plants  from participation in the Belgian CRM for delivery period 2026-2027 (y-4 auction), and potentially for 2025-2026 (Y-1 auction).
-Even if no decision has been made so far, the FPS proposed several trajectories for CO2 emission limits in  the public consultation of 01/06/2022, which confirm and further  strengthen  the  limits  for  participation  in  the  Belgian  CRM  and  potentially even go beyond obligations and rules imposed by European legislation.
-We  arevery  concerned  that  most  gas-fired  power  plants,  including  cogeneration units, will be excluded from participation in the CRM which will significantly increase the cost of CRM and might put the Belgian security of supply at high risk, as about 5000 MW capacity would become ineligible for CRM support within a very few years
Therefore, </t>
    </r>
    <r>
      <rPr>
        <b/>
        <sz val="11"/>
        <color rgb="FF000000"/>
        <rFont val="Calibri"/>
        <family val="2"/>
      </rPr>
      <t>we  welcome the  conclusion  of Compass  Lexecon’s cost-benefit-analysis, which  show  that  not  allowing  the  existing  plants  to  participate,  in  their  current configuration,  into  the  CRM  would  (i)  lead  to  SoS  issues  for  Belgium  and  (ii)  be  very expensive for the Belgian customers.</t>
    </r>
    <r>
      <rPr>
        <sz val="11"/>
        <color rgb="FF000000"/>
        <rFont val="Calibri"/>
        <family val="2"/>
      </rPr>
      <t xml:space="preserve"> We also support the recommendationsmade by Compass  Lexecon  with  regards  to  existing  capacities  (namely  align  back  to  the  EU regulation). However, FEBEG cannot agree with the proposalduring the presentation of Compass Lexecon,that specificCO2emissions’trajectory could be applied on signed long-term  contracts.  This wouldbe consideredby  FEBEGas  a  retroactive  changecompared to the functioning rules V1,clearlyimpacting the balance of the contract.In addition, FEBEGregretsthat the next steps following this study have not been clearly explained by the Belgian authorities.
</t>
    </r>
  </si>
  <si>
    <t>In any case, FEBEG strongly recommends that:
-The  conclusions of  Compass  Lexecon  for  existing  plants  are  considered  by  the Belgian Authorities should a specific trajectory be decided.-If  relevant, a  public  consultation  is  held  on  a  clear  and  detailed  proposal  for  a trajectory;
-the  consultation  is  organized  in  due  time  so  that market  parties have  sufficient visibility  on  future  CRM  conditions  for  the  next  auction.  The trajectoryshould therefore  beintegrated  in  the  new  CRM  Functioning  Rules  (version  3)  to  be published by the 15/05/2023;
-the full trajectory, and not only the CO2 emissions limits for the upcoming auction, is  embedded  in  the  CRM  Functioning  Rules  in  order  to  create  a  stable  and  long-term view for investors.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</si>
</sst>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4"/>
      <color theme="0"/>
      <name val="Calibri"/>
      <family val="2"/>
      <scheme val="minor"/>
    </font>
    <font>
      <sz val="11"/>
      <color rgb="FF000000"/>
      <name val="Calibri"/>
      <family val="2"/>
      <scheme val="minor"/>
    </font>
    <font>
      <sz val="11"/>
      <color rgb="FF000000"/>
      <name val="Symbol"/>
      <family val="1"/>
      <charset val="2"/>
    </font>
    <font>
      <b/>
      <sz val="14"/>
      <color rgb="FFFF7300"/>
      <name val="Arial"/>
      <family val="2"/>
    </font>
    <font>
      <b/>
      <sz val="10"/>
      <color rgb="FFFF7300"/>
      <name val="Arial"/>
      <family val="2"/>
    </font>
    <font>
      <sz val="10"/>
      <color theme="1"/>
      <name val="Calibri"/>
      <family val="2"/>
      <scheme val="minor"/>
    </font>
    <font>
      <sz val="9"/>
      <color theme="1"/>
      <name val="Arial"/>
      <family val="2"/>
    </font>
    <font>
      <sz val="9"/>
      <color theme="1"/>
      <name val="Calibri"/>
      <family val="2"/>
      <scheme val="minor"/>
    </font>
    <font>
      <b/>
      <sz val="20"/>
      <color theme="5"/>
      <name val="Arial"/>
      <family val="2"/>
    </font>
    <font>
      <b/>
      <sz val="12"/>
      <color theme="1"/>
      <name val="Calibri"/>
      <family val="2"/>
      <scheme val="minor"/>
    </font>
    <font>
      <sz val="8"/>
      <color theme="1"/>
      <name val="Calibri"/>
      <family val="2"/>
      <scheme val="minor"/>
    </font>
    <font>
      <sz val="11"/>
      <color rgb="FF000000"/>
      <name val="Calibri"/>
      <family val="2"/>
    </font>
    <font>
      <sz val="11"/>
      <color theme="1"/>
      <name val="Calibri"/>
      <family val="2"/>
    </font>
    <font>
      <sz val="11"/>
      <name val="Calibri"/>
      <family val="2"/>
      <scheme val="minor"/>
    </font>
    <font>
      <b/>
      <sz val="11"/>
      <color rgb="FF000000"/>
      <name val="Calibri"/>
      <family val="2"/>
    </font>
    <font>
      <b/>
      <u/>
      <sz val="11"/>
      <color rgb="FF000000"/>
      <name val="Calibri"/>
      <family val="2"/>
    </font>
    <font>
      <u/>
      <sz val="11"/>
      <color rgb="FF000000"/>
      <name val="Calibri"/>
      <family val="2"/>
    </font>
    <font>
      <i/>
      <sz val="11"/>
      <color rgb="FF000000"/>
      <name val="Calibri"/>
      <family val="2"/>
    </font>
    <font>
      <i/>
      <u/>
      <sz val="11"/>
      <color rgb="FF000000"/>
      <name val="Calibri"/>
      <family val="2"/>
    </font>
    <font>
      <i/>
      <sz val="11"/>
      <color theme="1"/>
      <name val="Calibri"/>
      <family val="2"/>
      <scheme val="minor"/>
    </font>
    <font>
      <b/>
      <sz val="24"/>
      <color theme="0"/>
      <name val="Calibri"/>
      <family val="2"/>
      <scheme val="minor"/>
    </font>
    <font>
      <sz val="11"/>
      <name val="Calibri"/>
      <family val="2"/>
    </font>
    <font>
      <b/>
      <sz val="11"/>
      <name val="Calibri"/>
      <family val="2"/>
    </font>
  </fonts>
  <fills count="4">
    <fill>
      <patternFill patternType="none"/>
    </fill>
    <fill>
      <patternFill patternType="gray125"/>
    </fill>
    <fill>
      <patternFill patternType="solid">
        <fgColor theme="4"/>
        <bgColor theme="4"/>
      </patternFill>
    </fill>
    <fill>
      <patternFill patternType="solid">
        <fgColor theme="5"/>
        <bgColor indexed="64"/>
      </patternFill>
    </fill>
  </fills>
  <borders count="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1">
    <xf numFmtId="0" fontId="0" fillId="0" borderId="0"/>
  </cellStyleXfs>
  <cellXfs count="38">
    <xf numFmtId="0" fontId="0" fillId="0" borderId="0" xfId="0"/>
    <xf numFmtId="0" fontId="2"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0" fillId="0" borderId="0" xfId="0" applyAlignment="1">
      <alignment horizontal="center" vertical="top"/>
    </xf>
    <xf numFmtId="0" fontId="3" fillId="0" borderId="0" xfId="0" applyFont="1"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14" fontId="4" fillId="0" borderId="0" xfId="0" applyNumberFormat="1" applyFont="1" applyAlignment="1">
      <alignment horizontal="left" vertical="top"/>
    </xf>
    <xf numFmtId="0" fontId="5"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7" fillId="0" borderId="0" xfId="0" applyFont="1" applyAlignment="1">
      <alignment horizontal="justify" vertical="top"/>
    </xf>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xf numFmtId="0" fontId="12" fillId="0" borderId="0" xfId="0" applyFont="1" applyAlignment="1">
      <alignment vertical="top" wrapText="1"/>
    </xf>
    <xf numFmtId="0" fontId="2" fillId="0" borderId="0" xfId="0" applyFont="1" applyAlignment="1">
      <alignment vertical="top" wrapText="1"/>
    </xf>
    <xf numFmtId="0" fontId="0" fillId="3" borderId="0" xfId="0" applyFill="1" applyAlignment="1">
      <alignment vertical="top"/>
    </xf>
    <xf numFmtId="0" fontId="0" fillId="3" borderId="0" xfId="0" applyFill="1" applyAlignment="1">
      <alignment vertical="top" wrapText="1"/>
    </xf>
    <xf numFmtId="0" fontId="21" fillId="3" borderId="0" xfId="0" applyFont="1" applyFill="1" applyAlignment="1">
      <alignment vertical="top"/>
    </xf>
    <xf numFmtId="0" fontId="0" fillId="3" borderId="0" xfId="0" applyFill="1"/>
    <xf numFmtId="0" fontId="0" fillId="3" borderId="0" xfId="0" applyFill="1" applyAlignment="1">
      <alignment horizontal="left" vertical="top"/>
    </xf>
    <xf numFmtId="0" fontId="1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xf>
    <xf numFmtId="0" fontId="2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4"/>
  <sheetViews>
    <sheetView workbookViewId="0"/>
  </sheetViews>
  <sheetFormatPr defaultColWidth="8.88671875" defaultRowHeight="14.4" x14ac:dyDescent="0.3"/>
  <cols>
    <col min="1" max="1" width="9.44140625" style="3" customWidth="1"/>
    <col min="2" max="2" width="97.33203125" style="8" customWidth="1"/>
    <col min="3" max="16384" width="8.88671875" style="8"/>
  </cols>
  <sheetData>
    <row r="1" spans="1:2" ht="31.2" x14ac:dyDescent="0.3">
      <c r="A1" s="29" t="str">
        <f ca="1">MID(CELL("filename",A1),FIND("xlsx",CELL("filename",A1),1)+5,30)</f>
        <v>About this document</v>
      </c>
      <c r="B1" s="27"/>
    </row>
    <row r="2" spans="1:2" ht="20.399999999999999" x14ac:dyDescent="0.3">
      <c r="A2" s="2" t="s">
        <v>0</v>
      </c>
      <c r="B2" s="15">
        <v>44958</v>
      </c>
    </row>
    <row r="3" spans="1:2" x14ac:dyDescent="0.3">
      <c r="B3" s="16"/>
    </row>
    <row r="4" spans="1:2" ht="24.6" x14ac:dyDescent="0.3">
      <c r="A4" s="3" t="s">
        <v>1</v>
      </c>
      <c r="B4" s="17" t="s">
        <v>2</v>
      </c>
    </row>
    <row r="5" spans="1:2" ht="24.6" x14ac:dyDescent="0.3">
      <c r="B5" s="17" t="s">
        <v>3</v>
      </c>
    </row>
    <row r="6" spans="1:2" ht="15.6" x14ac:dyDescent="0.3">
      <c r="B6" s="18" t="s">
        <v>4</v>
      </c>
    </row>
    <row r="8" spans="1:2" ht="72" x14ac:dyDescent="0.3">
      <c r="A8" s="3" t="s">
        <v>5</v>
      </c>
      <c r="B8" s="9" t="s">
        <v>6</v>
      </c>
    </row>
    <row r="9" spans="1:2" x14ac:dyDescent="0.3">
      <c r="B9" s="9"/>
    </row>
    <row r="10" spans="1:2" ht="28.8" x14ac:dyDescent="0.3">
      <c r="A10" s="2" t="s">
        <v>7</v>
      </c>
      <c r="B10" s="9" t="s">
        <v>8</v>
      </c>
    </row>
    <row r="11" spans="1:2" x14ac:dyDescent="0.3">
      <c r="B11" s="8" t="s">
        <v>9</v>
      </c>
    </row>
    <row r="12" spans="1:2" x14ac:dyDescent="0.3">
      <c r="B12" s="13" t="s">
        <v>10</v>
      </c>
    </row>
    <row r="13" spans="1:2" x14ac:dyDescent="0.3">
      <c r="B13" s="13" t="s">
        <v>11</v>
      </c>
    </row>
    <row r="14" spans="1:2" x14ac:dyDescent="0.3">
      <c r="B14" s="13" t="s">
        <v>12</v>
      </c>
    </row>
    <row r="15" spans="1:2" x14ac:dyDescent="0.3">
      <c r="B15" s="13" t="s">
        <v>13</v>
      </c>
    </row>
    <row r="16" spans="1:2" x14ac:dyDescent="0.3">
      <c r="B16" s="13" t="s">
        <v>14</v>
      </c>
    </row>
    <row r="17" spans="1:2" x14ac:dyDescent="0.3">
      <c r="B17" s="14"/>
    </row>
    <row r="18" spans="1:2" x14ac:dyDescent="0.3">
      <c r="B18" s="8" t="s">
        <v>15</v>
      </c>
    </row>
    <row r="19" spans="1:2" x14ac:dyDescent="0.3">
      <c r="B19" s="9"/>
    </row>
    <row r="20" spans="1:2" ht="28.8" x14ac:dyDescent="0.3">
      <c r="A20" s="2" t="s">
        <v>16</v>
      </c>
      <c r="B20" s="9" t="s">
        <v>17</v>
      </c>
    </row>
    <row r="21" spans="1:2" x14ac:dyDescent="0.3">
      <c r="B21" s="19"/>
    </row>
    <row r="22" spans="1:2" ht="57.6" x14ac:dyDescent="0.3">
      <c r="A22" s="2" t="s">
        <v>18</v>
      </c>
      <c r="B22" s="9" t="s">
        <v>19</v>
      </c>
    </row>
    <row r="24" spans="1:2" ht="43.2" x14ac:dyDescent="0.3">
      <c r="A24" s="8"/>
      <c r="B24" s="9" t="s">
        <v>20</v>
      </c>
    </row>
  </sheetData>
  <pageMargins left="0.7" right="0.7" top="0.75" bottom="0.75" header="0.3" footer="0.3"/>
  <pageSetup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21"/>
  <sheetViews>
    <sheetView zoomScale="90" zoomScaleNormal="90" workbookViewId="0">
      <selection activeCell="B14" sqref="B14"/>
    </sheetView>
  </sheetViews>
  <sheetFormatPr defaultColWidth="8.88671875" defaultRowHeight="14.4" x14ac:dyDescent="0.3"/>
  <cols>
    <col min="1" max="1" width="8.88671875" style="8"/>
    <col min="2" max="2" width="13.88671875" style="8" bestFit="1" customWidth="1"/>
    <col min="3" max="3" width="126.33203125" style="8" customWidth="1"/>
    <col min="4" max="4" width="62.6640625" style="8" customWidth="1"/>
    <col min="5" max="16384" width="8.88671875" style="8"/>
  </cols>
  <sheetData>
    <row r="1" spans="1:4" ht="31.2" x14ac:dyDescent="0.3">
      <c r="A1" s="29" t="str">
        <f ca="1">MID(CELL("filename",A1),FIND("xlsx",CELL("filename",A1),1)+5,30)</f>
        <v>Payback</v>
      </c>
      <c r="B1" s="27"/>
      <c r="C1" s="27"/>
      <c r="D1" s="27"/>
    </row>
    <row r="2" spans="1:4" ht="18" x14ac:dyDescent="0.3">
      <c r="A2" s="4" t="s">
        <v>21</v>
      </c>
      <c r="B2" s="5" t="s">
        <v>22</v>
      </c>
      <c r="C2" s="6" t="s">
        <v>23</v>
      </c>
      <c r="D2" s="7" t="s">
        <v>24</v>
      </c>
    </row>
    <row r="3" spans="1:4" ht="43.2" x14ac:dyDescent="0.3">
      <c r="A3" s="11">
        <v>1</v>
      </c>
      <c r="B3" s="8" t="s">
        <v>25</v>
      </c>
      <c r="C3" s="23" t="s">
        <v>126</v>
      </c>
      <c r="D3" s="20" t="s">
        <v>127</v>
      </c>
    </row>
    <row r="4" spans="1:4" ht="72" x14ac:dyDescent="0.3">
      <c r="A4" s="11">
        <f>A3+1</f>
        <v>2</v>
      </c>
      <c r="B4" s="8" t="s">
        <v>25</v>
      </c>
      <c r="C4" s="23" t="s">
        <v>128</v>
      </c>
      <c r="D4" s="20" t="s">
        <v>129</v>
      </c>
    </row>
    <row r="5" spans="1:4" ht="216" x14ac:dyDescent="0.3">
      <c r="A5" s="11">
        <f t="shared" ref="A5" si="0">A4+1</f>
        <v>3</v>
      </c>
      <c r="B5" s="8" t="s">
        <v>25</v>
      </c>
      <c r="C5" s="25" t="s">
        <v>130</v>
      </c>
      <c r="D5" s="9" t="s">
        <v>131</v>
      </c>
    </row>
    <row r="6" spans="1:4" ht="115.2" x14ac:dyDescent="0.3">
      <c r="A6" s="11">
        <f t="shared" ref="A6:A8" si="1">A5+1</f>
        <v>4</v>
      </c>
      <c r="B6" s="8" t="s">
        <v>25</v>
      </c>
      <c r="C6" s="25" t="s">
        <v>132</v>
      </c>
      <c r="D6" s="9" t="s">
        <v>133</v>
      </c>
    </row>
    <row r="7" spans="1:4" ht="86.4" x14ac:dyDescent="0.3">
      <c r="A7" s="11">
        <f t="shared" si="1"/>
        <v>5</v>
      </c>
      <c r="B7" s="8" t="s">
        <v>25</v>
      </c>
      <c r="C7" s="25" t="s">
        <v>134</v>
      </c>
      <c r="D7" s="10" t="s">
        <v>135</v>
      </c>
    </row>
    <row r="8" spans="1:4" ht="43.2" x14ac:dyDescent="0.3">
      <c r="A8" s="11">
        <f t="shared" si="1"/>
        <v>6</v>
      </c>
      <c r="B8" s="8" t="s">
        <v>25</v>
      </c>
      <c r="C8" s="25" t="s">
        <v>136</v>
      </c>
      <c r="D8" s="21" t="s">
        <v>137</v>
      </c>
    </row>
    <row r="9" spans="1:4" ht="57.6" x14ac:dyDescent="0.3">
      <c r="A9" s="11">
        <f t="shared" ref="A9:A19" si="2">A8+1</f>
        <v>7</v>
      </c>
      <c r="B9" s="8" t="s">
        <v>25</v>
      </c>
      <c r="C9" s="25" t="s">
        <v>138</v>
      </c>
      <c r="D9" s="9" t="s">
        <v>139</v>
      </c>
    </row>
    <row r="10" spans="1:4" ht="57.6" x14ac:dyDescent="0.3">
      <c r="A10" s="11">
        <f t="shared" si="2"/>
        <v>8</v>
      </c>
      <c r="B10" s="8" t="s">
        <v>25</v>
      </c>
      <c r="C10" s="25" t="s">
        <v>140</v>
      </c>
      <c r="D10" s="20" t="s">
        <v>141</v>
      </c>
    </row>
    <row r="11" spans="1:4" ht="43.2" x14ac:dyDescent="0.3">
      <c r="A11" s="11">
        <f t="shared" si="2"/>
        <v>9</v>
      </c>
      <c r="B11" s="8" t="s">
        <v>25</v>
      </c>
      <c r="C11" s="25" t="s">
        <v>142</v>
      </c>
      <c r="D11" s="9" t="s">
        <v>139</v>
      </c>
    </row>
    <row r="12" spans="1:4" ht="409.2" customHeight="1" x14ac:dyDescent="0.3">
      <c r="A12" s="11">
        <f t="shared" si="2"/>
        <v>10</v>
      </c>
      <c r="B12" s="8" t="s">
        <v>25</v>
      </c>
      <c r="C12" s="37" t="s">
        <v>175</v>
      </c>
      <c r="D12" s="9" t="s">
        <v>143</v>
      </c>
    </row>
    <row r="13" spans="1:4" ht="259.2" x14ac:dyDescent="0.3">
      <c r="A13" s="11" t="s">
        <v>173</v>
      </c>
      <c r="C13" s="37" t="s">
        <v>174</v>
      </c>
      <c r="D13" s="9"/>
    </row>
    <row r="14" spans="1:4" ht="358.8" customHeight="1" x14ac:dyDescent="0.3">
      <c r="A14" s="11">
        <f>A12+1</f>
        <v>11</v>
      </c>
      <c r="B14" s="8" t="s">
        <v>25</v>
      </c>
      <c r="C14" s="37" t="s">
        <v>177</v>
      </c>
      <c r="D14" s="9" t="s">
        <v>181</v>
      </c>
    </row>
    <row r="15" spans="1:4" ht="381.6" customHeight="1" x14ac:dyDescent="0.3">
      <c r="A15" s="11" t="s">
        <v>176</v>
      </c>
      <c r="C15" s="37" t="s">
        <v>179</v>
      </c>
      <c r="D15" s="9" t="s">
        <v>182</v>
      </c>
    </row>
    <row r="16" spans="1:4" ht="309.60000000000002" customHeight="1" x14ac:dyDescent="0.3">
      <c r="A16" s="11" t="s">
        <v>180</v>
      </c>
      <c r="C16" s="37" t="s">
        <v>178</v>
      </c>
      <c r="D16" s="9"/>
    </row>
    <row r="17" spans="1:4" ht="172.8" x14ac:dyDescent="0.3">
      <c r="A17" s="11">
        <f>A14+1</f>
        <v>12</v>
      </c>
      <c r="B17" s="8" t="s">
        <v>28</v>
      </c>
      <c r="C17" s="25" t="s">
        <v>144</v>
      </c>
      <c r="D17" s="9" t="s">
        <v>145</v>
      </c>
    </row>
    <row r="18" spans="1:4" ht="360" x14ac:dyDescent="0.3">
      <c r="A18" s="11">
        <f t="shared" si="2"/>
        <v>13</v>
      </c>
      <c r="B18" s="8" t="s">
        <v>31</v>
      </c>
      <c r="C18" s="9" t="s">
        <v>146</v>
      </c>
      <c r="D18" s="9" t="s">
        <v>147</v>
      </c>
    </row>
    <row r="19" spans="1:4" ht="374.4" customHeight="1" x14ac:dyDescent="0.3">
      <c r="A19" s="11">
        <f t="shared" si="2"/>
        <v>14</v>
      </c>
      <c r="B19" s="8" t="s">
        <v>81</v>
      </c>
      <c r="C19" s="9" t="s">
        <v>148</v>
      </c>
      <c r="D19" s="9" t="s">
        <v>149</v>
      </c>
    </row>
    <row r="20" spans="1:4" x14ac:dyDescent="0.3">
      <c r="D20" s="9"/>
    </row>
    <row r="21" spans="1:4" x14ac:dyDescent="0.3">
      <c r="C21" s="9"/>
      <c r="D21" s="9"/>
    </row>
  </sheetData>
  <pageMargins left="0.7" right="0.7" top="0.75" bottom="0.75" header="0.3" footer="0.3"/>
  <pageSetup paperSize="9" scale="4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3"/>
  <sheetViews>
    <sheetView workbookViewId="0">
      <selection activeCell="D4" sqref="D4"/>
    </sheetView>
  </sheetViews>
  <sheetFormatPr defaultRowHeight="14.4" x14ac:dyDescent="0.3"/>
  <cols>
    <col min="3" max="3" width="68.44140625" customWidth="1"/>
    <col min="4" max="4" width="41.109375" customWidth="1"/>
  </cols>
  <sheetData>
    <row r="1" spans="1:4" ht="31.2" x14ac:dyDescent="0.3">
      <c r="A1" s="29" t="str">
        <f ca="1">MID(CELL("filename",A1),FIND("xlsx",CELL("filename",A1),1)+5,30)</f>
        <v>Fallback</v>
      </c>
      <c r="B1" s="30"/>
      <c r="C1" s="30"/>
      <c r="D1" s="30"/>
    </row>
    <row r="2" spans="1:4" ht="18" x14ac:dyDescent="0.3">
      <c r="A2" s="4" t="s">
        <v>21</v>
      </c>
      <c r="B2" s="5" t="s">
        <v>22</v>
      </c>
      <c r="C2" s="6" t="s">
        <v>23</v>
      </c>
      <c r="D2" s="7" t="s">
        <v>24</v>
      </c>
    </row>
    <row r="3" spans="1:4" ht="107.4" customHeight="1" x14ac:dyDescent="0.3">
      <c r="A3" s="11">
        <v>1</v>
      </c>
      <c r="B3" s="8" t="s">
        <v>36</v>
      </c>
      <c r="C3" s="22" t="s">
        <v>150</v>
      </c>
      <c r="D3" s="20" t="s">
        <v>38</v>
      </c>
    </row>
  </sheetData>
  <pageMargins left="0.7" right="0.7" top="0.75" bottom="0.75" header="0.3" footer="0.3"/>
  <pageSetup scale="7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14"/>
  <sheetViews>
    <sheetView zoomScaleNormal="100" workbookViewId="0">
      <selection activeCell="D4" sqref="D4"/>
    </sheetView>
  </sheetViews>
  <sheetFormatPr defaultColWidth="8.88671875" defaultRowHeight="14.4" x14ac:dyDescent="0.3"/>
  <cols>
    <col min="1" max="1" width="8.88671875" style="8"/>
    <col min="2" max="2" width="13.88671875" style="8" bestFit="1" customWidth="1"/>
    <col min="3" max="3" width="107.44140625" style="8" customWidth="1"/>
    <col min="4" max="4" width="40.109375" style="8" customWidth="1"/>
    <col min="5" max="16384" width="8.88671875" style="8"/>
  </cols>
  <sheetData>
    <row r="1" spans="1:4" ht="31.2" x14ac:dyDescent="0.3">
      <c r="A1" s="29" t="str">
        <f ca="1">MID(CELL("filename",A1),FIND("xlsx",CELL("filename",A1),1)+5,30)</f>
        <v>Transparency and motivation</v>
      </c>
      <c r="B1" s="27"/>
      <c r="C1" s="27"/>
      <c r="D1" s="27"/>
    </row>
    <row r="2" spans="1:4" ht="18" x14ac:dyDescent="0.3">
      <c r="A2" s="4" t="s">
        <v>21</v>
      </c>
      <c r="B2" s="5" t="s">
        <v>22</v>
      </c>
      <c r="C2" s="6" t="s">
        <v>23</v>
      </c>
      <c r="D2" s="7" t="s">
        <v>24</v>
      </c>
    </row>
    <row r="3" spans="1:4" ht="115.2" x14ac:dyDescent="0.3">
      <c r="A3" s="11">
        <v>1</v>
      </c>
      <c r="B3" s="8" t="s">
        <v>25</v>
      </c>
      <c r="C3" s="23" t="s">
        <v>151</v>
      </c>
      <c r="D3" s="10" t="s">
        <v>152</v>
      </c>
    </row>
    <row r="4" spans="1:4" ht="72" x14ac:dyDescent="0.3">
      <c r="A4" s="11">
        <f>A3+1</f>
        <v>2</v>
      </c>
      <c r="B4" s="8" t="s">
        <v>25</v>
      </c>
      <c r="C4" s="23" t="s">
        <v>153</v>
      </c>
      <c r="D4" s="10" t="s">
        <v>154</v>
      </c>
    </row>
    <row r="5" spans="1:4" ht="57.6" x14ac:dyDescent="0.3">
      <c r="A5" s="11">
        <f t="shared" ref="A5" si="0">A4+1</f>
        <v>3</v>
      </c>
      <c r="B5" s="8" t="s">
        <v>25</v>
      </c>
      <c r="C5" s="25" t="s">
        <v>155</v>
      </c>
      <c r="D5" s="10" t="s">
        <v>156</v>
      </c>
    </row>
    <row r="6" spans="1:4" x14ac:dyDescent="0.3">
      <c r="A6" s="11"/>
      <c r="C6" s="9"/>
      <c r="D6" s="10"/>
    </row>
    <row r="7" spans="1:4" x14ac:dyDescent="0.3">
      <c r="A7" s="11"/>
      <c r="C7" s="9"/>
      <c r="D7" s="12"/>
    </row>
    <row r="8" spans="1:4" x14ac:dyDescent="0.3">
      <c r="A8" s="11"/>
      <c r="C8" s="9"/>
      <c r="D8" s="10"/>
    </row>
    <row r="9" spans="1:4" x14ac:dyDescent="0.3">
      <c r="A9" s="11"/>
      <c r="C9" s="9"/>
      <c r="D9" s="10"/>
    </row>
    <row r="10" spans="1:4" x14ac:dyDescent="0.3">
      <c r="A10" s="11"/>
      <c r="C10" s="9"/>
      <c r="D10" s="10"/>
    </row>
    <row r="11" spans="1:4" x14ac:dyDescent="0.3">
      <c r="A11" s="11"/>
      <c r="C11" s="9"/>
      <c r="D11" s="10"/>
    </row>
    <row r="12" spans="1:4" x14ac:dyDescent="0.3">
      <c r="A12" s="11"/>
      <c r="C12" s="9"/>
    </row>
    <row r="13" spans="1:4" x14ac:dyDescent="0.3">
      <c r="A13" s="11"/>
      <c r="C13" s="9"/>
    </row>
    <row r="14" spans="1:4" x14ac:dyDescent="0.3">
      <c r="A14" s="11"/>
    </row>
  </sheetData>
  <pageMargins left="0.7" right="0.7" top="0.75" bottom="0.75" header="0.3" footer="0.3"/>
  <pageSetup paperSize="9" scale="5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15"/>
  <sheetViews>
    <sheetView zoomScale="51" zoomScaleNormal="100" workbookViewId="0">
      <selection activeCell="D4" sqref="D4"/>
    </sheetView>
  </sheetViews>
  <sheetFormatPr defaultColWidth="8.88671875" defaultRowHeight="14.4" x14ac:dyDescent="0.3"/>
  <cols>
    <col min="1" max="1" width="8.88671875" style="8"/>
    <col min="2" max="2" width="13.88671875" style="8" bestFit="1" customWidth="1"/>
    <col min="3" max="3" width="107.44140625" style="8" customWidth="1"/>
    <col min="4" max="4" width="40.109375" style="8" customWidth="1"/>
    <col min="5" max="16384" width="8.88671875" style="8"/>
  </cols>
  <sheetData>
    <row r="1" spans="1:4" ht="31.2" x14ac:dyDescent="0.3">
      <c r="A1" s="29" t="str">
        <f ca="1">MID(CELL("filename",A1),FIND("xlsx",CELL("filename",A1),1)+5,30)</f>
        <v>Annexes</v>
      </c>
      <c r="B1" s="27"/>
      <c r="C1" s="27"/>
      <c r="D1" s="27"/>
    </row>
    <row r="2" spans="1:4" ht="18" x14ac:dyDescent="0.3">
      <c r="A2" s="4" t="s">
        <v>21</v>
      </c>
      <c r="B2" s="5" t="s">
        <v>22</v>
      </c>
      <c r="C2" s="6" t="s">
        <v>23</v>
      </c>
      <c r="D2" s="7" t="s">
        <v>24</v>
      </c>
    </row>
    <row r="3" spans="1:4" ht="57.6" x14ac:dyDescent="0.3">
      <c r="A3" s="11">
        <v>1</v>
      </c>
      <c r="B3" s="8" t="s">
        <v>25</v>
      </c>
      <c r="C3" s="23" t="s">
        <v>157</v>
      </c>
      <c r="D3" s="10" t="s">
        <v>158</v>
      </c>
    </row>
    <row r="4" spans="1:4" ht="345.6" x14ac:dyDescent="0.3">
      <c r="A4" s="11">
        <f>A3+1</f>
        <v>2</v>
      </c>
      <c r="B4" s="8" t="s">
        <v>25</v>
      </c>
      <c r="C4" s="23" t="s">
        <v>184</v>
      </c>
      <c r="D4" s="10" t="s">
        <v>159</v>
      </c>
    </row>
    <row r="5" spans="1:4" ht="181.8" customHeight="1" x14ac:dyDescent="0.3">
      <c r="A5" s="11" t="s">
        <v>183</v>
      </c>
      <c r="C5" s="23" t="s">
        <v>185</v>
      </c>
      <c r="D5" s="10"/>
    </row>
    <row r="6" spans="1:4" ht="115.2" customHeight="1" x14ac:dyDescent="0.3">
      <c r="A6" s="11">
        <f>A4+1</f>
        <v>3</v>
      </c>
      <c r="B6" s="8" t="s">
        <v>25</v>
      </c>
      <c r="C6" s="25" t="s">
        <v>160</v>
      </c>
      <c r="D6" s="10" t="s">
        <v>161</v>
      </c>
    </row>
    <row r="7" spans="1:4" ht="191.4" customHeight="1" x14ac:dyDescent="0.3">
      <c r="A7" s="11">
        <f t="shared" ref="A7:A10" si="0">A6+1</f>
        <v>4</v>
      </c>
      <c r="B7" s="8" t="s">
        <v>25</v>
      </c>
      <c r="C7" s="25" t="s">
        <v>162</v>
      </c>
      <c r="D7" s="10" t="s">
        <v>163</v>
      </c>
    </row>
    <row r="8" spans="1:4" ht="151.19999999999999" customHeight="1" x14ac:dyDescent="0.3">
      <c r="A8" s="11">
        <f t="shared" si="0"/>
        <v>5</v>
      </c>
      <c r="B8" s="8" t="s">
        <v>25</v>
      </c>
      <c r="C8" s="25" t="s">
        <v>164</v>
      </c>
      <c r="D8" s="1" t="s">
        <v>165</v>
      </c>
    </row>
    <row r="9" spans="1:4" ht="81.599999999999994" customHeight="1" x14ac:dyDescent="0.3">
      <c r="A9" s="11">
        <f t="shared" si="0"/>
        <v>6</v>
      </c>
      <c r="B9" s="8" t="s">
        <v>25</v>
      </c>
      <c r="C9" s="25" t="s">
        <v>166</v>
      </c>
      <c r="D9" s="10" t="s">
        <v>167</v>
      </c>
    </row>
    <row r="10" spans="1:4" ht="70.2" customHeight="1" x14ac:dyDescent="0.3">
      <c r="A10" s="11">
        <f t="shared" si="0"/>
        <v>7</v>
      </c>
      <c r="B10" s="8" t="s">
        <v>25</v>
      </c>
      <c r="C10" s="25" t="s">
        <v>168</v>
      </c>
      <c r="D10" s="10" t="s">
        <v>169</v>
      </c>
    </row>
    <row r="11" spans="1:4" x14ac:dyDescent="0.3">
      <c r="A11" s="11"/>
      <c r="C11" s="9"/>
      <c r="D11" s="10"/>
    </row>
    <row r="12" spans="1:4" x14ac:dyDescent="0.3">
      <c r="A12" s="11"/>
      <c r="C12" s="9"/>
      <c r="D12" s="10"/>
    </row>
    <row r="13" spans="1:4" x14ac:dyDescent="0.3">
      <c r="A13" s="11"/>
      <c r="C13" s="9"/>
    </row>
    <row r="14" spans="1:4" x14ac:dyDescent="0.3">
      <c r="A14" s="11"/>
      <c r="C14" s="9"/>
    </row>
    <row r="15" spans="1:4" x14ac:dyDescent="0.3">
      <c r="A15" s="11"/>
    </row>
  </sheetData>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7"/>
  <sheetViews>
    <sheetView topLeftCell="A4" zoomScale="50" zoomScaleNormal="50" workbookViewId="0">
      <selection activeCell="B5" sqref="B5"/>
    </sheetView>
  </sheetViews>
  <sheetFormatPr defaultColWidth="8.88671875" defaultRowHeight="14.4" x14ac:dyDescent="0.3"/>
  <cols>
    <col min="1" max="1" width="8.88671875" style="8"/>
    <col min="2" max="2" width="13.88671875" style="8" bestFit="1" customWidth="1"/>
    <col min="3" max="3" width="107.44140625" style="8" customWidth="1"/>
    <col min="4" max="4" width="42.88671875" style="8" customWidth="1"/>
    <col min="5" max="16384" width="8.88671875" style="8"/>
  </cols>
  <sheetData>
    <row r="1" spans="1:4" ht="31.2" x14ac:dyDescent="0.3">
      <c r="A1" s="29" t="str">
        <f ca="1">MID(CELL("filename",A1),FIND("xlsx",CELL("filename",A1),1)+5,30)</f>
        <v>General Provisions</v>
      </c>
      <c r="B1" s="27"/>
      <c r="C1" s="27"/>
      <c r="D1" s="27"/>
    </row>
    <row r="2" spans="1:4" ht="18" x14ac:dyDescent="0.3">
      <c r="A2" s="4" t="s">
        <v>21</v>
      </c>
      <c r="B2" s="5" t="s">
        <v>22</v>
      </c>
      <c r="C2" s="6" t="s">
        <v>23</v>
      </c>
      <c r="D2" s="7" t="s">
        <v>24</v>
      </c>
    </row>
    <row r="3" spans="1:4" ht="331.2" customHeight="1" x14ac:dyDescent="0.3">
      <c r="A3" s="11">
        <v>1</v>
      </c>
      <c r="B3" s="8" t="s">
        <v>25</v>
      </c>
      <c r="C3" s="23" t="s">
        <v>26</v>
      </c>
      <c r="D3" s="20" t="s">
        <v>27</v>
      </c>
    </row>
    <row r="4" spans="1:4" ht="205.2" customHeight="1" x14ac:dyDescent="0.3">
      <c r="A4" s="11">
        <f>A3+1</f>
        <v>2</v>
      </c>
      <c r="B4" s="8" t="s">
        <v>28</v>
      </c>
      <c r="C4" s="23" t="s">
        <v>29</v>
      </c>
      <c r="D4" s="20" t="s">
        <v>30</v>
      </c>
    </row>
    <row r="5" spans="1:4" ht="409.2" customHeight="1" x14ac:dyDescent="0.3">
      <c r="A5" s="11">
        <f>A4+1</f>
        <v>3</v>
      </c>
      <c r="B5" s="8" t="s">
        <v>31</v>
      </c>
      <c r="C5" s="9" t="s">
        <v>32</v>
      </c>
      <c r="D5" s="9" t="s">
        <v>33</v>
      </c>
    </row>
    <row r="6" spans="1:4" x14ac:dyDescent="0.3">
      <c r="A6" s="11"/>
      <c r="C6" s="24"/>
      <c r="D6" s="9"/>
    </row>
    <row r="7" spans="1:4" x14ac:dyDescent="0.3">
      <c r="A7" s="11"/>
      <c r="C7" s="9"/>
      <c r="D7" s="10"/>
    </row>
    <row r="8" spans="1:4" x14ac:dyDescent="0.3">
      <c r="C8" s="9"/>
      <c r="D8" s="21"/>
    </row>
    <row r="9" spans="1:4" x14ac:dyDescent="0.3">
      <c r="A9" s="11"/>
      <c r="C9" s="9"/>
      <c r="D9" s="9"/>
    </row>
    <row r="10" spans="1:4" x14ac:dyDescent="0.3">
      <c r="A10" s="11"/>
      <c r="C10" s="9"/>
      <c r="D10" s="20"/>
    </row>
    <row r="11" spans="1:4" x14ac:dyDescent="0.3">
      <c r="A11" s="11"/>
      <c r="C11" s="9"/>
      <c r="D11" s="9"/>
    </row>
    <row r="12" spans="1:4" x14ac:dyDescent="0.3">
      <c r="A12" s="11"/>
      <c r="C12" s="9"/>
      <c r="D12" s="9"/>
    </row>
    <row r="13" spans="1:4" x14ac:dyDescent="0.3">
      <c r="C13" s="9"/>
      <c r="D13" s="9"/>
    </row>
    <row r="14" spans="1:4" x14ac:dyDescent="0.3">
      <c r="C14" s="9"/>
      <c r="D14" s="9"/>
    </row>
    <row r="15" spans="1:4" x14ac:dyDescent="0.3">
      <c r="C15" s="9"/>
      <c r="D15" s="9"/>
    </row>
    <row r="16" spans="1:4" x14ac:dyDescent="0.3">
      <c r="C16" s="9"/>
      <c r="D16" s="9"/>
    </row>
    <row r="17" spans="3:4" x14ac:dyDescent="0.3">
      <c r="C17" s="9"/>
      <c r="D17" s="9"/>
    </row>
  </sheetData>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
  <sheetViews>
    <sheetView workbookViewId="0">
      <selection activeCell="D4" sqref="D4"/>
    </sheetView>
  </sheetViews>
  <sheetFormatPr defaultRowHeight="14.4" x14ac:dyDescent="0.3"/>
  <cols>
    <col min="1" max="1" width="3" bestFit="1" customWidth="1"/>
    <col min="2" max="2" width="6.44140625" bestFit="1" customWidth="1"/>
    <col min="3" max="3" width="43" customWidth="1"/>
    <col min="4" max="4" width="71.109375" customWidth="1"/>
  </cols>
  <sheetData>
    <row r="1" spans="1:4" ht="31.2" x14ac:dyDescent="0.3">
      <c r="A1" s="29" t="str">
        <f ca="1">MID(CELL("filename",A1),FIND("xlsx",CELL("filename",A1),1)+5,30)</f>
        <v>Definitions</v>
      </c>
      <c r="B1" s="30"/>
      <c r="C1" s="30"/>
      <c r="D1" s="30"/>
    </row>
    <row r="2" spans="1:4" ht="18" x14ac:dyDescent="0.3">
      <c r="A2" s="4" t="s">
        <v>21</v>
      </c>
      <c r="B2" s="5" t="s">
        <v>22</v>
      </c>
      <c r="C2" s="6" t="s">
        <v>23</v>
      </c>
      <c r="D2" s="7" t="s">
        <v>24</v>
      </c>
    </row>
    <row r="3" spans="1:4" ht="97.8" customHeight="1" x14ac:dyDescent="0.3">
      <c r="A3" s="8">
        <v>1</v>
      </c>
      <c r="B3" s="8" t="s">
        <v>25</v>
      </c>
      <c r="C3" s="25" t="s">
        <v>34</v>
      </c>
      <c r="D3" s="9" t="s">
        <v>35</v>
      </c>
    </row>
  </sheetData>
  <pageMargins left="0.7" right="0.7" top="0.75" bottom="0.75" header="0.3" footer="0.3"/>
  <pageSetup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2"/>
  <sheetViews>
    <sheetView topLeftCell="A20" zoomScale="62" workbookViewId="0">
      <selection activeCell="D4" sqref="D4"/>
    </sheetView>
  </sheetViews>
  <sheetFormatPr defaultColWidth="8.88671875" defaultRowHeight="14.4" x14ac:dyDescent="0.3"/>
  <cols>
    <col min="1" max="1" width="8.88671875" style="8"/>
    <col min="2" max="2" width="13.88671875" style="8" bestFit="1" customWidth="1"/>
    <col min="3" max="3" width="107.44140625" style="8" customWidth="1"/>
    <col min="4" max="4" width="79.33203125" style="9" customWidth="1"/>
    <col min="5" max="16384" width="8.88671875" style="8"/>
  </cols>
  <sheetData>
    <row r="1" spans="1:4" ht="31.2" x14ac:dyDescent="0.3">
      <c r="A1" s="29" t="str">
        <f ca="1">MID(CELL("filename",A1),FIND("xlsx",CELL("filename",A1),1)+5,30)</f>
        <v>PQ</v>
      </c>
      <c r="B1" s="27"/>
      <c r="C1" s="27"/>
      <c r="D1" s="28"/>
    </row>
    <row r="2" spans="1:4" ht="18" x14ac:dyDescent="0.3">
      <c r="A2" s="4" t="s">
        <v>21</v>
      </c>
      <c r="B2" s="5" t="s">
        <v>22</v>
      </c>
      <c r="C2" s="6" t="s">
        <v>23</v>
      </c>
      <c r="D2" s="7" t="s">
        <v>24</v>
      </c>
    </row>
    <row r="3" spans="1:4" ht="100.8" x14ac:dyDescent="0.3">
      <c r="A3" s="11">
        <v>1</v>
      </c>
      <c r="B3" s="8" t="s">
        <v>36</v>
      </c>
      <c r="C3" s="22" t="s">
        <v>37</v>
      </c>
      <c r="D3" s="20" t="s">
        <v>38</v>
      </c>
    </row>
    <row r="4" spans="1:4" ht="72" x14ac:dyDescent="0.3">
      <c r="A4" s="11">
        <v>2</v>
      </c>
      <c r="B4" s="8" t="s">
        <v>36</v>
      </c>
      <c r="C4" s="22" t="s">
        <v>39</v>
      </c>
      <c r="D4" s="20" t="s">
        <v>40</v>
      </c>
    </row>
    <row r="5" spans="1:4" ht="186.6" customHeight="1" x14ac:dyDescent="0.3">
      <c r="A5" s="11">
        <v>3</v>
      </c>
      <c r="B5" s="8" t="s">
        <v>36</v>
      </c>
      <c r="C5" s="22" t="s">
        <v>41</v>
      </c>
      <c r="D5" s="9" t="s">
        <v>42</v>
      </c>
    </row>
    <row r="6" spans="1:4" ht="72" x14ac:dyDescent="0.3">
      <c r="A6" s="11">
        <v>4</v>
      </c>
      <c r="B6" s="8" t="s">
        <v>36</v>
      </c>
      <c r="C6" s="22" t="s">
        <v>43</v>
      </c>
      <c r="D6" s="9" t="s">
        <v>44</v>
      </c>
    </row>
    <row r="7" spans="1:4" ht="115.2" x14ac:dyDescent="0.3">
      <c r="A7" s="11">
        <v>5</v>
      </c>
      <c r="B7" s="8" t="s">
        <v>36</v>
      </c>
      <c r="C7" s="22" t="s">
        <v>45</v>
      </c>
      <c r="D7" s="10" t="s">
        <v>46</v>
      </c>
    </row>
    <row r="8" spans="1:4" ht="57.6" x14ac:dyDescent="0.3">
      <c r="A8" s="11">
        <v>6</v>
      </c>
      <c r="B8" s="8" t="s">
        <v>36</v>
      </c>
      <c r="C8" s="22" t="s">
        <v>47</v>
      </c>
      <c r="D8" s="21" t="s">
        <v>48</v>
      </c>
    </row>
    <row r="9" spans="1:4" ht="115.2" x14ac:dyDescent="0.3">
      <c r="A9" s="11">
        <v>7</v>
      </c>
      <c r="B9" s="8" t="s">
        <v>36</v>
      </c>
      <c r="C9" s="22" t="s">
        <v>49</v>
      </c>
      <c r="D9" s="9" t="s">
        <v>50</v>
      </c>
    </row>
    <row r="10" spans="1:4" ht="100.8" x14ac:dyDescent="0.3">
      <c r="A10" s="11">
        <v>8</v>
      </c>
      <c r="B10" s="8" t="s">
        <v>36</v>
      </c>
      <c r="C10" s="22" t="s">
        <v>51</v>
      </c>
      <c r="D10" s="20" t="s">
        <v>52</v>
      </c>
    </row>
    <row r="11" spans="1:4" ht="207" customHeight="1" x14ac:dyDescent="0.3">
      <c r="A11" s="11">
        <v>9</v>
      </c>
      <c r="B11" s="8" t="s">
        <v>36</v>
      </c>
      <c r="C11" s="22" t="s">
        <v>53</v>
      </c>
      <c r="D11" s="9" t="s">
        <v>54</v>
      </c>
    </row>
    <row r="12" spans="1:4" ht="187.2" x14ac:dyDescent="0.3">
      <c r="A12" s="11">
        <v>10</v>
      </c>
      <c r="B12" s="8" t="s">
        <v>36</v>
      </c>
      <c r="C12" s="22" t="s">
        <v>55</v>
      </c>
      <c r="D12" s="9" t="s">
        <v>56</v>
      </c>
    </row>
    <row r="13" spans="1:4" ht="57.6" x14ac:dyDescent="0.3">
      <c r="A13" s="8">
        <v>11</v>
      </c>
      <c r="B13" s="8" t="s">
        <v>25</v>
      </c>
      <c r="C13" s="22" t="s">
        <v>57</v>
      </c>
      <c r="D13" s="9" t="s">
        <v>58</v>
      </c>
    </row>
    <row r="14" spans="1:4" ht="172.8" x14ac:dyDescent="0.3">
      <c r="A14" s="8">
        <v>12</v>
      </c>
      <c r="B14" s="8" t="s">
        <v>25</v>
      </c>
      <c r="C14" s="25" t="s">
        <v>59</v>
      </c>
      <c r="D14" s="9" t="s">
        <v>60</v>
      </c>
    </row>
    <row r="15" spans="1:4" ht="43.2" x14ac:dyDescent="0.3">
      <c r="A15" s="8">
        <v>13</v>
      </c>
      <c r="B15" s="8" t="s">
        <v>25</v>
      </c>
      <c r="C15" s="25" t="s">
        <v>61</v>
      </c>
      <c r="D15" s="9" t="s">
        <v>62</v>
      </c>
    </row>
    <row r="16" spans="1:4" ht="57.6" x14ac:dyDescent="0.3">
      <c r="A16" s="8">
        <v>14</v>
      </c>
      <c r="B16" s="8" t="s">
        <v>25</v>
      </c>
      <c r="C16" s="25" t="s">
        <v>63</v>
      </c>
      <c r="D16" s="9" t="s">
        <v>62</v>
      </c>
    </row>
    <row r="17" spans="1:4" ht="43.2" x14ac:dyDescent="0.3">
      <c r="A17" s="8">
        <v>15</v>
      </c>
      <c r="B17" s="8" t="s">
        <v>25</v>
      </c>
      <c r="C17" s="25" t="s">
        <v>64</v>
      </c>
      <c r="D17" s="9" t="s">
        <v>65</v>
      </c>
    </row>
    <row r="18" spans="1:4" ht="409.6" x14ac:dyDescent="0.3">
      <c r="A18" s="8">
        <v>16</v>
      </c>
      <c r="B18" s="8" t="s">
        <v>25</v>
      </c>
      <c r="C18" s="25" t="s">
        <v>66</v>
      </c>
      <c r="D18" s="9" t="s">
        <v>67</v>
      </c>
    </row>
    <row r="19" spans="1:4" ht="86.4" x14ac:dyDescent="0.3">
      <c r="A19" s="8">
        <v>17</v>
      </c>
      <c r="B19" s="8" t="s">
        <v>25</v>
      </c>
      <c r="C19" s="25" t="s">
        <v>68</v>
      </c>
      <c r="D19" s="9" t="s">
        <v>69</v>
      </c>
    </row>
    <row r="20" spans="1:4" ht="43.2" x14ac:dyDescent="0.3">
      <c r="A20" s="8">
        <v>18</v>
      </c>
      <c r="B20" s="8" t="s">
        <v>25</v>
      </c>
      <c r="C20" s="25" t="s">
        <v>70</v>
      </c>
      <c r="D20" s="9" t="s">
        <v>69</v>
      </c>
    </row>
    <row r="21" spans="1:4" ht="100.8" x14ac:dyDescent="0.3">
      <c r="A21" s="8">
        <v>19</v>
      </c>
      <c r="B21" s="8" t="s">
        <v>25</v>
      </c>
      <c r="C21" s="25" t="s">
        <v>71</v>
      </c>
      <c r="D21" s="9" t="s">
        <v>72</v>
      </c>
    </row>
    <row r="22" spans="1:4" ht="409.6" x14ac:dyDescent="0.3">
      <c r="A22" s="8">
        <v>20</v>
      </c>
      <c r="B22" s="8" t="s">
        <v>25</v>
      </c>
      <c r="C22" s="25" t="s">
        <v>73</v>
      </c>
      <c r="D22" s="9" t="s">
        <v>74</v>
      </c>
    </row>
  </sheetData>
  <pageMargins left="0.7" right="0.7" top="0.75" bottom="0.75" header="0.3" footer="0.3"/>
  <pageSetup paperSize="9"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17"/>
  <sheetViews>
    <sheetView zoomScale="73" workbookViewId="0">
      <pane ySplit="2" topLeftCell="A6" activePane="bottomLeft" state="frozen"/>
      <selection activeCell="B7" sqref="A1:XFD1048576"/>
      <selection pane="bottomLeft" activeCell="A6" sqref="A6:XFD6"/>
    </sheetView>
  </sheetViews>
  <sheetFormatPr defaultColWidth="8.88671875" defaultRowHeight="14.4" x14ac:dyDescent="0.3"/>
  <cols>
    <col min="1" max="1" width="8.88671875" style="8"/>
    <col min="2" max="2" width="16.44140625" style="8" customWidth="1"/>
    <col min="3" max="3" width="107.44140625" style="8" customWidth="1"/>
    <col min="4" max="4" width="40.109375" style="36" customWidth="1"/>
    <col min="5" max="16384" width="8.88671875" style="8"/>
  </cols>
  <sheetData>
    <row r="1" spans="1:4" ht="31.2" x14ac:dyDescent="0.3">
      <c r="A1" s="29" t="str">
        <f ca="1">MID(CELL("filename",A1),FIND("xlsx",CELL("filename",A1),1)+5,30)</f>
        <v>Auction</v>
      </c>
      <c r="B1" s="27"/>
      <c r="C1" s="27"/>
      <c r="D1" s="31"/>
    </row>
    <row r="2" spans="1:4" ht="18" x14ac:dyDescent="0.3">
      <c r="A2" s="4" t="s">
        <v>21</v>
      </c>
      <c r="B2" s="5" t="s">
        <v>22</v>
      </c>
      <c r="C2" s="6" t="s">
        <v>23</v>
      </c>
      <c r="D2" s="7" t="s">
        <v>24</v>
      </c>
    </row>
    <row r="3" spans="1:4" ht="191.4" customHeight="1" x14ac:dyDescent="0.3">
      <c r="A3" s="11">
        <v>1</v>
      </c>
      <c r="B3" s="8" t="s">
        <v>25</v>
      </c>
      <c r="C3" s="23" t="s">
        <v>75</v>
      </c>
      <c r="D3" s="32" t="s">
        <v>76</v>
      </c>
    </row>
    <row r="4" spans="1:4" ht="267" customHeight="1" x14ac:dyDescent="0.3">
      <c r="A4" s="11">
        <v>2</v>
      </c>
      <c r="B4" s="8" t="s">
        <v>25</v>
      </c>
      <c r="C4" s="23" t="s">
        <v>77</v>
      </c>
      <c r="D4" s="23" t="s">
        <v>78</v>
      </c>
    </row>
    <row r="5" spans="1:4" ht="270.60000000000002" customHeight="1" x14ac:dyDescent="0.3">
      <c r="A5" s="11">
        <v>3</v>
      </c>
      <c r="B5" s="8" t="s">
        <v>25</v>
      </c>
      <c r="C5" s="23" t="s">
        <v>79</v>
      </c>
      <c r="D5" s="33" t="s">
        <v>80</v>
      </c>
    </row>
    <row r="6" spans="1:4" ht="233.4" customHeight="1" x14ac:dyDescent="0.3">
      <c r="A6" s="11">
        <v>4</v>
      </c>
      <c r="B6" s="8" t="s">
        <v>81</v>
      </c>
      <c r="C6" s="9" t="s">
        <v>82</v>
      </c>
      <c r="D6" s="33" t="s">
        <v>83</v>
      </c>
    </row>
    <row r="7" spans="1:4" x14ac:dyDescent="0.3">
      <c r="A7" s="11"/>
      <c r="C7" s="9"/>
      <c r="D7" s="34"/>
    </row>
    <row r="8" spans="1:4" x14ac:dyDescent="0.3">
      <c r="C8" s="9"/>
      <c r="D8" s="35"/>
    </row>
    <row r="9" spans="1:4" x14ac:dyDescent="0.3">
      <c r="A9" s="11"/>
      <c r="C9" s="9"/>
      <c r="D9" s="33"/>
    </row>
    <row r="10" spans="1:4" x14ac:dyDescent="0.3">
      <c r="A10" s="11"/>
      <c r="C10" s="9"/>
      <c r="D10" s="32"/>
    </row>
    <row r="11" spans="1:4" x14ac:dyDescent="0.3">
      <c r="A11" s="11"/>
      <c r="C11" s="9"/>
      <c r="D11" s="33"/>
    </row>
    <row r="12" spans="1:4" x14ac:dyDescent="0.3">
      <c r="A12" s="11"/>
      <c r="C12" s="9"/>
      <c r="D12" s="33"/>
    </row>
    <row r="13" spans="1:4" x14ac:dyDescent="0.3">
      <c r="C13" s="9"/>
      <c r="D13" s="33"/>
    </row>
    <row r="14" spans="1:4" x14ac:dyDescent="0.3">
      <c r="C14" s="9"/>
      <c r="D14" s="33"/>
    </row>
    <row r="15" spans="1:4" x14ac:dyDescent="0.3">
      <c r="C15" s="9"/>
      <c r="D15" s="33"/>
    </row>
    <row r="16" spans="1:4" x14ac:dyDescent="0.3">
      <c r="C16" s="9"/>
      <c r="D16" s="33"/>
    </row>
    <row r="17" spans="3:4" x14ac:dyDescent="0.3">
      <c r="C17" s="9"/>
      <c r="D17" s="33"/>
    </row>
  </sheetData>
  <pageMargins left="0.7" right="0.7" top="0.75" bottom="0.75" header="0.3" footer="0.3"/>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22"/>
  <sheetViews>
    <sheetView topLeftCell="A9" zoomScale="60" zoomScaleNormal="60" workbookViewId="0">
      <selection activeCell="A10" sqref="A10:A24"/>
    </sheetView>
  </sheetViews>
  <sheetFormatPr defaultColWidth="8.88671875" defaultRowHeight="14.4" x14ac:dyDescent="0.3"/>
  <cols>
    <col min="1" max="1" width="8.88671875" style="8"/>
    <col min="2" max="2" width="13.88671875" style="8" bestFit="1" customWidth="1"/>
    <col min="3" max="3" width="107.44140625" style="8" customWidth="1"/>
    <col min="4" max="4" width="65.33203125" style="8" customWidth="1"/>
    <col min="5" max="16384" width="8.88671875" style="8"/>
  </cols>
  <sheetData>
    <row r="1" spans="1:4" ht="31.2" x14ac:dyDescent="0.3">
      <c r="A1" s="29" t="str">
        <f ca="1">MID(CELL("filename",A1),FIND("xlsx",CELL("filename",A1),1)+5,30)</f>
        <v>Pre-delivery</v>
      </c>
      <c r="B1" s="27"/>
      <c r="C1" s="27"/>
      <c r="D1" s="27"/>
    </row>
    <row r="2" spans="1:4" ht="18" x14ac:dyDescent="0.3">
      <c r="A2" s="4" t="s">
        <v>21</v>
      </c>
      <c r="B2" s="5" t="s">
        <v>22</v>
      </c>
      <c r="C2" s="6" t="s">
        <v>23</v>
      </c>
      <c r="D2" s="7" t="s">
        <v>24</v>
      </c>
    </row>
    <row r="3" spans="1:4" ht="244.8" x14ac:dyDescent="0.3">
      <c r="A3" s="11">
        <v>1</v>
      </c>
      <c r="B3" s="8" t="s">
        <v>36</v>
      </c>
      <c r="C3" s="22" t="s">
        <v>84</v>
      </c>
      <c r="D3" s="20" t="s">
        <v>85</v>
      </c>
    </row>
    <row r="4" spans="1:4" ht="86.4" x14ac:dyDescent="0.3">
      <c r="A4" s="11">
        <v>2</v>
      </c>
      <c r="B4" s="8" t="s">
        <v>36</v>
      </c>
      <c r="C4" s="22" t="s">
        <v>86</v>
      </c>
      <c r="D4" s="20" t="s">
        <v>85</v>
      </c>
    </row>
    <row r="5" spans="1:4" ht="115.2" x14ac:dyDescent="0.3">
      <c r="A5" s="11">
        <v>3</v>
      </c>
      <c r="B5" s="8" t="s">
        <v>36</v>
      </c>
      <c r="C5" s="22" t="s">
        <v>87</v>
      </c>
      <c r="D5" s="9" t="s">
        <v>88</v>
      </c>
    </row>
    <row r="6" spans="1:4" ht="367.2" customHeight="1" x14ac:dyDescent="0.3">
      <c r="A6" s="11">
        <v>4</v>
      </c>
      <c r="B6" s="8" t="s">
        <v>25</v>
      </c>
      <c r="C6" s="25" t="s">
        <v>170</v>
      </c>
      <c r="D6" s="9" t="s">
        <v>89</v>
      </c>
    </row>
    <row r="7" spans="1:4" ht="196.2" customHeight="1" x14ac:dyDescent="0.3">
      <c r="A7" s="11" t="s">
        <v>172</v>
      </c>
      <c r="C7" s="25" t="s">
        <v>171</v>
      </c>
      <c r="D7" s="9"/>
    </row>
    <row r="8" spans="1:4" ht="239.4" customHeight="1" x14ac:dyDescent="0.3">
      <c r="A8" s="11">
        <v>5</v>
      </c>
      <c r="B8" s="8" t="s">
        <v>25</v>
      </c>
      <c r="C8" s="25" t="s">
        <v>90</v>
      </c>
      <c r="D8" s="10" t="s">
        <v>91</v>
      </c>
    </row>
    <row r="9" spans="1:4" ht="129.6" x14ac:dyDescent="0.3">
      <c r="A9" s="11">
        <v>6</v>
      </c>
      <c r="B9" s="8" t="s">
        <v>25</v>
      </c>
      <c r="C9" s="25" t="s">
        <v>92</v>
      </c>
      <c r="D9" s="21" t="s">
        <v>93</v>
      </c>
    </row>
    <row r="10" spans="1:4" x14ac:dyDescent="0.3">
      <c r="A10" s="11"/>
      <c r="C10" s="9"/>
      <c r="D10" s="9"/>
    </row>
    <row r="11" spans="1:4" x14ac:dyDescent="0.3">
      <c r="A11" s="11"/>
      <c r="C11" s="9"/>
      <c r="D11" s="20"/>
    </row>
    <row r="12" spans="1:4" x14ac:dyDescent="0.3">
      <c r="A12" s="11"/>
      <c r="C12" s="9"/>
      <c r="D12" s="9"/>
    </row>
    <row r="13" spans="1:4" x14ac:dyDescent="0.3">
      <c r="A13" s="11"/>
      <c r="C13" s="9"/>
      <c r="D13" s="9"/>
    </row>
    <row r="14" spans="1:4" x14ac:dyDescent="0.3">
      <c r="A14" s="11"/>
      <c r="C14" s="9"/>
      <c r="D14" s="9"/>
    </row>
    <row r="15" spans="1:4" x14ac:dyDescent="0.3">
      <c r="A15" s="11"/>
      <c r="C15" s="9"/>
      <c r="D15" s="9"/>
    </row>
    <row r="16" spans="1:4" x14ac:dyDescent="0.3">
      <c r="A16" s="11"/>
      <c r="C16" s="9"/>
      <c r="D16" s="9"/>
    </row>
    <row r="17" spans="1:4" x14ac:dyDescent="0.3">
      <c r="A17" s="11"/>
      <c r="C17" s="9"/>
      <c r="D17" s="9"/>
    </row>
    <row r="18" spans="1:4" x14ac:dyDescent="0.3">
      <c r="A18" s="11"/>
      <c r="C18" s="9"/>
      <c r="D18" s="9"/>
    </row>
    <row r="19" spans="1:4" x14ac:dyDescent="0.3">
      <c r="A19" s="11"/>
    </row>
    <row r="20" spans="1:4" x14ac:dyDescent="0.3">
      <c r="A20" s="11"/>
    </row>
    <row r="21" spans="1:4" x14ac:dyDescent="0.3">
      <c r="A21" s="11"/>
    </row>
    <row r="22" spans="1:4" x14ac:dyDescent="0.3">
      <c r="A22" s="11"/>
    </row>
  </sheetData>
  <pageMargins left="0.7" right="0.7" top="0.75" bottom="0.75" header="0.3" footer="0.3"/>
  <pageSetup paperSize="9"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7"/>
  <sheetViews>
    <sheetView tabSelected="1" topLeftCell="A10" zoomScale="89" zoomScaleNormal="89" workbookViewId="0">
      <selection activeCell="C12" sqref="C12"/>
    </sheetView>
  </sheetViews>
  <sheetFormatPr defaultColWidth="8.88671875" defaultRowHeight="14.4" x14ac:dyDescent="0.3"/>
  <cols>
    <col min="1" max="1" width="8.88671875" style="8"/>
    <col min="2" max="2" width="13.88671875" style="8" bestFit="1" customWidth="1"/>
    <col min="3" max="3" width="107.44140625" style="8" customWidth="1"/>
    <col min="4" max="4" width="73.33203125" style="8" customWidth="1"/>
    <col min="5" max="16384" width="8.88671875" style="8"/>
  </cols>
  <sheetData>
    <row r="1" spans="1:4" ht="31.2" x14ac:dyDescent="0.3">
      <c r="A1" s="29" t="str">
        <f ca="1">MID(CELL("filename",A1),FIND("xlsx",CELL("filename",A1),1)+5,30)</f>
        <v>Availability</v>
      </c>
      <c r="B1" s="27"/>
      <c r="C1" s="27"/>
      <c r="D1" s="27"/>
    </row>
    <row r="2" spans="1:4" ht="18" x14ac:dyDescent="0.3">
      <c r="A2" s="4" t="s">
        <v>21</v>
      </c>
      <c r="B2" s="5" t="s">
        <v>22</v>
      </c>
      <c r="C2" s="6" t="s">
        <v>23</v>
      </c>
      <c r="D2" s="7" t="s">
        <v>24</v>
      </c>
    </row>
    <row r="3" spans="1:4" ht="234" customHeight="1" x14ac:dyDescent="0.3">
      <c r="A3" s="11">
        <v>1</v>
      </c>
      <c r="B3" s="8" t="s">
        <v>25</v>
      </c>
      <c r="C3" s="23" t="s">
        <v>94</v>
      </c>
      <c r="D3" s="20" t="s">
        <v>95</v>
      </c>
    </row>
    <row r="4" spans="1:4" ht="331.2" x14ac:dyDescent="0.3">
      <c r="A4" s="11">
        <f>A3+1</f>
        <v>2</v>
      </c>
      <c r="B4" s="8" t="s">
        <v>25</v>
      </c>
      <c r="C4" s="23" t="s">
        <v>96</v>
      </c>
      <c r="D4" s="20" t="s">
        <v>97</v>
      </c>
    </row>
    <row r="5" spans="1:4" ht="81.599999999999994" customHeight="1" x14ac:dyDescent="0.3">
      <c r="A5" s="11">
        <f t="shared" ref="A5:A17" si="0">A4+1</f>
        <v>3</v>
      </c>
      <c r="B5" s="8" t="s">
        <v>25</v>
      </c>
      <c r="C5" s="25" t="s">
        <v>98</v>
      </c>
      <c r="D5" s="9" t="s">
        <v>99</v>
      </c>
    </row>
    <row r="6" spans="1:4" ht="72" x14ac:dyDescent="0.3">
      <c r="A6" s="11">
        <f t="shared" si="0"/>
        <v>4</v>
      </c>
      <c r="B6" s="8" t="s">
        <v>25</v>
      </c>
      <c r="C6" s="25" t="s">
        <v>100</v>
      </c>
      <c r="D6" s="9" t="s">
        <v>101</v>
      </c>
    </row>
    <row r="7" spans="1:4" ht="273.60000000000002" x14ac:dyDescent="0.3">
      <c r="A7" s="11">
        <f t="shared" si="0"/>
        <v>5</v>
      </c>
      <c r="B7" s="8" t="s">
        <v>25</v>
      </c>
      <c r="C7" s="25" t="s">
        <v>102</v>
      </c>
      <c r="D7" s="10" t="s">
        <v>103</v>
      </c>
    </row>
    <row r="8" spans="1:4" ht="43.2" x14ac:dyDescent="0.3">
      <c r="A8" s="11">
        <f t="shared" si="0"/>
        <v>6</v>
      </c>
      <c r="B8" s="8" t="s">
        <v>25</v>
      </c>
      <c r="C8" s="25" t="s">
        <v>104</v>
      </c>
      <c r="D8" s="21" t="s">
        <v>105</v>
      </c>
    </row>
    <row r="9" spans="1:4" ht="72" x14ac:dyDescent="0.3">
      <c r="A9" s="11">
        <f t="shared" si="0"/>
        <v>7</v>
      </c>
      <c r="B9" s="8" t="s">
        <v>25</v>
      </c>
      <c r="C9" s="25" t="s">
        <v>106</v>
      </c>
      <c r="D9" s="9" t="s">
        <v>107</v>
      </c>
    </row>
    <row r="10" spans="1:4" ht="201.6" x14ac:dyDescent="0.3">
      <c r="A10" s="11">
        <f t="shared" si="0"/>
        <v>8</v>
      </c>
      <c r="B10" s="8" t="s">
        <v>28</v>
      </c>
      <c r="C10" s="25" t="s">
        <v>108</v>
      </c>
      <c r="D10" s="20" t="s">
        <v>109</v>
      </c>
    </row>
    <row r="11" spans="1:4" ht="129.6" x14ac:dyDescent="0.3">
      <c r="A11" s="11">
        <f t="shared" si="0"/>
        <v>9</v>
      </c>
      <c r="B11" s="8" t="s">
        <v>81</v>
      </c>
      <c r="C11" s="9" t="s">
        <v>110</v>
      </c>
      <c r="D11" s="9" t="s">
        <v>111</v>
      </c>
    </row>
    <row r="12" spans="1:4" x14ac:dyDescent="0.3">
      <c r="A12" s="11"/>
      <c r="C12" s="9"/>
      <c r="D12" s="9"/>
    </row>
    <row r="13" spans="1:4" x14ac:dyDescent="0.3">
      <c r="A13" s="11"/>
      <c r="C13" s="9"/>
      <c r="D13" s="9"/>
    </row>
    <row r="14" spans="1:4" x14ac:dyDescent="0.3">
      <c r="A14" s="11"/>
      <c r="C14" s="9"/>
      <c r="D14" s="9"/>
    </row>
    <row r="15" spans="1:4" x14ac:dyDescent="0.3">
      <c r="A15" s="11"/>
      <c r="C15" s="9"/>
      <c r="D15" s="9"/>
    </row>
    <row r="16" spans="1:4" x14ac:dyDescent="0.3">
      <c r="A16" s="11"/>
      <c r="C16" s="9"/>
      <c r="D16" s="9"/>
    </row>
    <row r="17" spans="1:4" x14ac:dyDescent="0.3">
      <c r="A17" s="11"/>
      <c r="C17" s="9"/>
      <c r="D17" s="9"/>
    </row>
  </sheetData>
  <pageMargins left="0.7" right="0.7" top="0.75" bottom="0.75" header="0.3" footer="0.3"/>
  <pageSetup paperSize="9"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7"/>
  <sheetViews>
    <sheetView workbookViewId="0">
      <selection activeCell="D4" sqref="D4"/>
    </sheetView>
  </sheetViews>
  <sheetFormatPr defaultColWidth="8.88671875" defaultRowHeight="14.4" x14ac:dyDescent="0.3"/>
  <cols>
    <col min="1" max="1" width="8.88671875" style="8"/>
    <col min="2" max="2" width="13.88671875" style="8" bestFit="1" customWidth="1"/>
    <col min="3" max="3" width="107.44140625" style="8" customWidth="1"/>
    <col min="4" max="4" width="40.109375" style="8" customWidth="1"/>
    <col min="5" max="16384" width="8.88671875" style="8"/>
  </cols>
  <sheetData>
    <row r="1" spans="1:4" ht="31.2" x14ac:dyDescent="0.3">
      <c r="A1" s="29" t="str">
        <f ca="1">MID(CELL("filename",A1),FIND("xlsx",CELL("filename",A1),1)+5,30)</f>
        <v>Secondary Market</v>
      </c>
      <c r="B1" s="27"/>
      <c r="C1" s="27"/>
      <c r="D1" s="27"/>
    </row>
    <row r="2" spans="1:4" ht="18" x14ac:dyDescent="0.3">
      <c r="A2" s="4" t="s">
        <v>21</v>
      </c>
      <c r="B2" s="5" t="s">
        <v>22</v>
      </c>
      <c r="C2" s="6" t="s">
        <v>23</v>
      </c>
      <c r="D2" s="7" t="s">
        <v>24</v>
      </c>
    </row>
    <row r="3" spans="1:4" ht="57.6" x14ac:dyDescent="0.3">
      <c r="A3" s="11">
        <v>1</v>
      </c>
      <c r="B3" s="8" t="s">
        <v>25</v>
      </c>
      <c r="C3" s="23" t="s">
        <v>112</v>
      </c>
      <c r="D3" s="25" t="s">
        <v>113</v>
      </c>
    </row>
    <row r="4" spans="1:4" ht="57.6" x14ac:dyDescent="0.3">
      <c r="A4" s="11">
        <f>A3+1</f>
        <v>2</v>
      </c>
      <c r="B4" s="8" t="s">
        <v>25</v>
      </c>
      <c r="C4" s="23" t="s">
        <v>114</v>
      </c>
      <c r="D4" s="25" t="s">
        <v>115</v>
      </c>
    </row>
    <row r="5" spans="1:4" ht="86.4" x14ac:dyDescent="0.3">
      <c r="A5" s="11">
        <f t="shared" ref="A5:A6" si="0">A4+1</f>
        <v>3</v>
      </c>
      <c r="B5" s="8" t="s">
        <v>25</v>
      </c>
      <c r="C5" s="25" t="s">
        <v>116</v>
      </c>
      <c r="D5" s="26" t="s">
        <v>117</v>
      </c>
    </row>
    <row r="6" spans="1:4" ht="28.8" x14ac:dyDescent="0.3">
      <c r="A6" s="11">
        <f t="shared" si="0"/>
        <v>4</v>
      </c>
      <c r="B6" s="8" t="s">
        <v>25</v>
      </c>
      <c r="C6" s="25" t="s">
        <v>118</v>
      </c>
      <c r="D6" s="26" t="s">
        <v>119</v>
      </c>
    </row>
    <row r="7" spans="1:4" x14ac:dyDescent="0.3">
      <c r="A7" s="11"/>
      <c r="C7" s="9"/>
      <c r="D7" s="10"/>
    </row>
    <row r="8" spans="1:4" x14ac:dyDescent="0.3">
      <c r="C8" s="9"/>
      <c r="D8" s="21"/>
    </row>
    <row r="9" spans="1:4" x14ac:dyDescent="0.3">
      <c r="A9" s="11"/>
      <c r="C9" s="9"/>
      <c r="D9" s="9"/>
    </row>
    <row r="10" spans="1:4" x14ac:dyDescent="0.3">
      <c r="A10" s="11"/>
      <c r="C10" s="9"/>
      <c r="D10" s="20"/>
    </row>
    <row r="11" spans="1:4" x14ac:dyDescent="0.3">
      <c r="A11" s="11"/>
      <c r="C11" s="9"/>
      <c r="D11" s="9"/>
    </row>
    <row r="12" spans="1:4" x14ac:dyDescent="0.3">
      <c r="A12" s="11"/>
      <c r="C12" s="9"/>
      <c r="D12" s="9"/>
    </row>
    <row r="13" spans="1:4" x14ac:dyDescent="0.3">
      <c r="C13" s="9"/>
      <c r="D13" s="9"/>
    </row>
    <row r="14" spans="1:4" x14ac:dyDescent="0.3">
      <c r="C14" s="9"/>
      <c r="D14" s="9"/>
    </row>
    <row r="15" spans="1:4" x14ac:dyDescent="0.3">
      <c r="C15" s="9"/>
      <c r="D15" s="9"/>
    </row>
    <row r="16" spans="1:4" x14ac:dyDescent="0.3">
      <c r="C16" s="9"/>
      <c r="D16" s="9"/>
    </row>
    <row r="17" spans="3:4" x14ac:dyDescent="0.3">
      <c r="C17" s="9"/>
      <c r="D17" s="9"/>
    </row>
  </sheetData>
  <pageMargins left="0.7" right="0.7"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topLeftCell="A4" workbookViewId="0">
      <selection activeCell="D4" sqref="D4"/>
    </sheetView>
  </sheetViews>
  <sheetFormatPr defaultColWidth="8.88671875" defaultRowHeight="14.4" x14ac:dyDescent="0.3"/>
  <cols>
    <col min="1" max="1" width="8.88671875" style="8"/>
    <col min="2" max="2" width="13.88671875" style="8" bestFit="1" customWidth="1"/>
    <col min="3" max="3" width="107.44140625" style="8" customWidth="1"/>
    <col min="4" max="4" width="40.109375" style="8" customWidth="1"/>
    <col min="5" max="16384" width="8.88671875" style="8"/>
  </cols>
  <sheetData>
    <row r="1" spans="1:4" ht="31.2" x14ac:dyDescent="0.3">
      <c r="A1" s="29" t="str">
        <f ca="1">MID(CELL("filename",A1),FIND("xlsx",CELL("filename",A1),1)+5,30)</f>
        <v>Financial Security</v>
      </c>
      <c r="B1" s="27"/>
      <c r="C1" s="27"/>
      <c r="D1" s="27"/>
    </row>
    <row r="2" spans="1:4" ht="18" x14ac:dyDescent="0.3">
      <c r="A2" s="4" t="s">
        <v>21</v>
      </c>
      <c r="B2" s="5" t="s">
        <v>22</v>
      </c>
      <c r="C2" s="6" t="s">
        <v>23</v>
      </c>
      <c r="D2" s="7" t="s">
        <v>24</v>
      </c>
    </row>
    <row r="3" spans="1:4" ht="57.6" x14ac:dyDescent="0.3">
      <c r="A3" s="11">
        <v>1</v>
      </c>
      <c r="B3" s="8" t="s">
        <v>25</v>
      </c>
      <c r="C3" s="23" t="s">
        <v>120</v>
      </c>
      <c r="D3" s="20" t="s">
        <v>121</v>
      </c>
    </row>
    <row r="4" spans="1:4" ht="100.8" x14ac:dyDescent="0.3">
      <c r="A4" s="11">
        <f>A3+1</f>
        <v>2</v>
      </c>
      <c r="B4" s="8" t="s">
        <v>25</v>
      </c>
      <c r="C4" s="23" t="s">
        <v>122</v>
      </c>
      <c r="D4" s="20" t="s">
        <v>123</v>
      </c>
    </row>
    <row r="5" spans="1:4" ht="172.8" x14ac:dyDescent="0.3">
      <c r="A5" s="11">
        <f t="shared" ref="A5" si="0">A4+1</f>
        <v>3</v>
      </c>
      <c r="B5" s="8" t="s">
        <v>25</v>
      </c>
      <c r="C5" s="25" t="s">
        <v>124</v>
      </c>
      <c r="D5" s="9" t="s">
        <v>125</v>
      </c>
    </row>
    <row r="6" spans="1:4" x14ac:dyDescent="0.3">
      <c r="A6" s="11"/>
      <c r="C6" s="9"/>
      <c r="D6" s="9"/>
    </row>
    <row r="7" spans="1:4" x14ac:dyDescent="0.3">
      <c r="A7" s="11"/>
      <c r="C7" s="9"/>
      <c r="D7" s="10"/>
    </row>
    <row r="8" spans="1:4" x14ac:dyDescent="0.3">
      <c r="C8" s="9"/>
      <c r="D8" s="21"/>
    </row>
    <row r="9" spans="1:4" x14ac:dyDescent="0.3">
      <c r="A9" s="11"/>
      <c r="C9" s="9"/>
      <c r="D9" s="9"/>
    </row>
    <row r="10" spans="1:4" x14ac:dyDescent="0.3">
      <c r="A10" s="11"/>
      <c r="C10" s="9"/>
      <c r="D10" s="20"/>
    </row>
    <row r="11" spans="1:4" x14ac:dyDescent="0.3">
      <c r="A11" s="11"/>
      <c r="C11" s="9"/>
      <c r="D11" s="9"/>
    </row>
    <row r="12" spans="1:4" x14ac:dyDescent="0.3">
      <c r="A12" s="11"/>
      <c r="C12" s="9"/>
      <c r="D12" s="9"/>
    </row>
    <row r="13" spans="1:4" x14ac:dyDescent="0.3">
      <c r="C13" s="9"/>
      <c r="D13" s="9"/>
    </row>
    <row r="14" spans="1:4" x14ac:dyDescent="0.3">
      <c r="C14" s="9"/>
      <c r="D14" s="9"/>
    </row>
    <row r="15" spans="1:4" x14ac:dyDescent="0.3">
      <c r="C15" s="9"/>
      <c r="D15" s="9"/>
    </row>
    <row r="16" spans="1:4" x14ac:dyDescent="0.3">
      <c r="C16" s="9"/>
      <c r="D16" s="9"/>
    </row>
    <row r="17" spans="3:4" x14ac:dyDescent="0.3">
      <c r="C17" s="9"/>
      <c r="D17" s="9"/>
    </row>
  </sheetData>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B4B5539F087704AACBC5B9EFDC8BCAE" ma:contentTypeVersion="6" ma:contentTypeDescription="Create a new document." ma:contentTypeScope="" ma:versionID="bcce9779f3bcfaaa483b4500069713d3">
  <xsd:schema xmlns:xsd="http://www.w3.org/2001/XMLSchema" xmlns:xs="http://www.w3.org/2001/XMLSchema" xmlns:p="http://schemas.microsoft.com/office/2006/metadata/properties" xmlns:ns2="ede085e4-08e8-4560-a51c-5af5ed92e6ac" xmlns:ns3="bdad81d2-b2b2-4129-8554-5f15467f77bb" targetNamespace="http://schemas.microsoft.com/office/2006/metadata/properties" ma:root="true" ma:fieldsID="64d43668fbe620921856634782ddfef4" ns2:_="" ns3:_="">
    <xsd:import namespace="ede085e4-08e8-4560-a51c-5af5ed92e6ac"/>
    <xsd:import namespace="bdad81d2-b2b2-4129-8554-5f15467f77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85e4-08e8-4560-a51c-5af5ed92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ad81d2-b2b2-4129-8554-5f15467f77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965D6F-2BC4-46EE-B13D-B2528EFD2BE6}">
  <ds:schemaRefs>
    <ds:schemaRef ds:uri="http://schemas.microsoft.com/sharepoint/v3/contenttype/forms"/>
  </ds:schemaRefs>
</ds:datastoreItem>
</file>

<file path=customXml/itemProps2.xml><?xml version="1.0" encoding="utf-8"?>
<ds:datastoreItem xmlns:ds="http://schemas.openxmlformats.org/officeDocument/2006/customXml" ds:itemID="{8266FD7B-0A51-49F5-BABE-7621745BC176}">
  <ds:schemaRefs>
    <ds:schemaRef ds:uri="http://purl.org/dc/terms/"/>
    <ds:schemaRef ds:uri="http://schemas.openxmlformats.org/package/2006/metadata/core-properties"/>
    <ds:schemaRef ds:uri="518e90e8-ea09-4ab7-8875-1906d0bac9c7"/>
    <ds:schemaRef ds:uri="http://schemas.microsoft.com/office/2006/documentManagement/types"/>
    <ds:schemaRef ds:uri="0965aefd-7da9-4fb3-a146-752caa5aef9d"/>
    <ds:schemaRef ds:uri="356b60d0-3427-47ef-8b6c-7dcbd63bc971"/>
    <ds:schemaRef ds:uri="http://purl.org/dc/elements/1.1/"/>
    <ds:schemaRef ds:uri="http://schemas.microsoft.com/office/2006/metadata/properties"/>
    <ds:schemaRef ds:uri="558a9e46-25ac-4d3a-8ff6-744d3be1bed2"/>
    <ds:schemaRef ds:uri="http://schemas.microsoft.com/office/infopath/2007/PartnerControls"/>
    <ds:schemaRef ds:uri="7d516e08-eef4-4b31-b689-43d25e16a01e"/>
    <ds:schemaRef ds:uri="http://www.w3.org/XML/1998/namespace"/>
    <ds:schemaRef ds:uri="http://purl.org/dc/dcmitype/"/>
  </ds:schemaRefs>
</ds:datastoreItem>
</file>

<file path=customXml/itemProps3.xml><?xml version="1.0" encoding="utf-8"?>
<ds:datastoreItem xmlns:ds="http://schemas.openxmlformats.org/officeDocument/2006/customXml" ds:itemID="{C2823F3D-1522-47B5-BE12-F82E5BC2444D}">
  <ds:schemaRefs>
    <ds:schemaRef ds:uri="http://schemas.microsoft.com/sharepoint/events"/>
  </ds:schemaRefs>
</ds:datastoreItem>
</file>

<file path=customXml/itemProps4.xml><?xml version="1.0" encoding="utf-8"?>
<ds:datastoreItem xmlns:ds="http://schemas.openxmlformats.org/officeDocument/2006/customXml" ds:itemID="{044AE481-4E7A-4619-BE65-4FF78EF3862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About this document</vt:lpstr>
      <vt:lpstr>General Provisions</vt:lpstr>
      <vt:lpstr>Definitions</vt:lpstr>
      <vt:lpstr>PQ</vt:lpstr>
      <vt:lpstr>Auction</vt:lpstr>
      <vt:lpstr>Pre-delivery</vt:lpstr>
      <vt:lpstr>Availability</vt:lpstr>
      <vt:lpstr>Secondary Market</vt:lpstr>
      <vt:lpstr>Financial Security</vt:lpstr>
      <vt:lpstr>Payback</vt:lpstr>
      <vt:lpstr>Fallback</vt:lpstr>
      <vt:lpstr>Transparency and motivation</vt:lpstr>
      <vt:lpstr>Annexes</vt:lpstr>
    </vt:vector>
  </TitlesOfParts>
  <Manager/>
  <Company>Elia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Steen Julie</dc:creator>
  <cp:keywords/>
  <dc:description/>
  <cp:lastModifiedBy>Danckaert Thomas</cp:lastModifiedBy>
  <cp:revision/>
  <cp:lastPrinted>2023-02-10T11:41:54Z</cp:lastPrinted>
  <dcterms:created xsi:type="dcterms:W3CDTF">2022-11-08T08:08:30Z</dcterms:created>
  <dcterms:modified xsi:type="dcterms:W3CDTF">2023-02-10T11:43:07Z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0x0101005B4B5539F087704AACBC5B9EFDC8BCAE</vt:lpwstr>
  </property>
  <property fmtid="{D5CDD505-2E9C-101B-9397-08002B2CF9AE}" pid="3" name="MediaServiceImageTags">
    <vt:lpwstr/>
  </property>
  <property fmtid="{D5CDD505-2E9C-101B-9397-08002B2CF9AE}" pid="4" name="_dlc_DocIdItemGuid">
    <vt:lpwstr>8c6a33e7-07d0-48f0-84c4-07d45fc7a166</vt:lpwstr>
  </property>
</Properties>
</file>