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7"/>
  <workbookPr codeName="ThisWorkbook"/>
  <mc:AlternateContent xmlns:mc="http://schemas.openxmlformats.org/markup-compatibility/2006">
    <mc:Choice Requires="x15">
      <x15ac:absPath xmlns:x15ac="http://schemas.microsoft.com/office/spreadsheetml/2010/11/ac" url="https://eliagroup.sharepoint.com/sites/Projects/AMD/AMD-Documents/11_Design_after2021/06_Design_A24D28/20. Functioning Rules v4/02. proposal v4/03. Public Consultation Report/02. Consultation Report/"/>
    </mc:Choice>
  </mc:AlternateContent>
  <xr:revisionPtr revIDLastSave="0" documentId="8_{A3F27FDE-F58A-4C76-845F-B0048AC610D2}" xr6:coauthVersionLast="47" xr6:coauthVersionMax="47" xr10:uidLastSave="{00000000-0000-0000-0000-000000000000}"/>
  <bookViews>
    <workbookView xWindow="-108" yWindow="-108" windowWidth="23256" windowHeight="12576" tabRatio="814" firstSheet="15" activeTab="15" xr2:uid="{00000000-000D-0000-FFFF-FFFF00000000}"/>
  </bookViews>
  <sheets>
    <sheet name="About this document" sheetId="19" r:id="rId1"/>
    <sheet name="General Provisions" sheetId="25" r:id="rId2"/>
    <sheet name="Definitions" sheetId="26" r:id="rId3"/>
    <sheet name="PQ" sheetId="4" r:id="rId4"/>
    <sheet name="Capacity Contract signature" sheetId="27" r:id="rId5"/>
    <sheet name="Auction" sheetId="6" r:id="rId6"/>
    <sheet name="Pre-delivery" sheetId="12" r:id="rId7"/>
    <sheet name="Availability" sheetId="14" r:id="rId8"/>
    <sheet name="Payback" sheetId="15" r:id="rId9"/>
    <sheet name="Secondary Market" sheetId="8" r:id="rId10"/>
    <sheet name="Financial Security" sheetId="11" r:id="rId11"/>
    <sheet name="Liability and Force Majeure " sheetId="28" r:id="rId12"/>
    <sheet name="Fallback" sheetId="21" state="hidden" r:id="rId13"/>
    <sheet name="Transparency and motivation" sheetId="23" state="hidden" r:id="rId14"/>
    <sheet name="Direct and indirect Foreign cap" sheetId="29" r:id="rId15"/>
    <sheet name="Annexes" sheetId="24"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9" l="1"/>
  <c r="A1" i="28"/>
  <c r="A1" i="24"/>
  <c r="A1" i="15"/>
  <c r="A1" i="11"/>
  <c r="A1" i="8"/>
  <c r="A1" i="14"/>
  <c r="A1" i="12"/>
  <c r="A1" i="27"/>
  <c r="A1" i="6"/>
  <c r="A1" i="4"/>
  <c r="A1" i="26"/>
  <c r="A1" i="25"/>
  <c r="A1" i="19"/>
  <c r="A1" i="23"/>
  <c r="A1" i="21"/>
</calcChain>
</file>

<file path=xl/sharedStrings.xml><?xml version="1.0" encoding="utf-8"?>
<sst xmlns="http://schemas.openxmlformats.org/spreadsheetml/2006/main" count="396" uniqueCount="243">
  <si>
    <t>Publication 
date</t>
  </si>
  <si>
    <t>Title</t>
  </si>
  <si>
    <t>Consultation report of the Capacity Remuneration Mechanism (version 4)</t>
  </si>
  <si>
    <t>Public Consultation - 24 November 2023 - 12 January 2024</t>
  </si>
  <si>
    <t>Context</t>
  </si>
  <si>
    <t>Elia organised a public consultation on their proposed updates for the Capacity Remuneration Mechanism's Functioning Rules. The purpose of the publication and consultation of said proposal was to provide all stakeholders with a clear view on the design modalities of the third iteration of the CRM's Functioning Rules, and to receive and incorporate any useful feedback from market parties on the latest design proposals, before sending the proposal to CREG.</t>
  </si>
  <si>
    <t>About the consultation</t>
  </si>
  <si>
    <r>
      <rPr>
        <sz val="11"/>
        <color rgb="FF000000"/>
        <rFont val="Calibri"/>
        <family val="2"/>
      </rPr>
      <t xml:space="preserve">The consultation period was set from Friday the 1st of December 2023 until Wednesday the 12th of January 2024, 6:00pm and was publicly announced on the Elia website and during the WG Adequacy of </t>
    </r>
    <r>
      <rPr>
        <sz val="11"/>
        <rFont val="Calibri"/>
        <family val="2"/>
      </rPr>
      <t>01/12/2023</t>
    </r>
  </si>
  <si>
    <t>Participants</t>
  </si>
  <si>
    <t xml:space="preserve">In total 7 public reactions were received. 1 out of the 7 is fully confidential. The 6 non-confidential reactions come from the following parties:
- Febeg
- Febeliec 
- Fluvius 
- Noven 
- Thermovault 
- Zandvliet power </t>
  </si>
  <si>
    <t>Purpose of this document</t>
  </si>
  <si>
    <t>Via this consultation report, Elia formally addresses all remarks and questions received from stakeholders on the CRM FR v4. Elia also communicates, if applicable, how the feedback is incorporated in the proposal sent to CREG.</t>
  </si>
  <si>
    <t>How to use this document</t>
  </si>
  <si>
    <t xml:space="preserve">The format of the consultation report is via an excel file, in order to exhaustively list all received questions and provide an answer to each one of them. The report contains thus a table per chapter of the Functioning Rules, a reply on each remark and if it has been considered in the updated design or not. If a certain comment could not be taken into account, Elia also provides a reason why. </t>
  </si>
  <si>
    <t>Fully confidential responses are answered in a separate version, sent only to the involved party. 
Answers provided by FPS Economy in view of the proposed CO2 thresholds are to be found in annex, at the end of the document.</t>
  </si>
  <si>
    <t>Statut</t>
  </si>
  <si>
    <t xml:space="preserve">Open </t>
  </si>
  <si>
    <t>Ongoing</t>
  </si>
  <si>
    <t>Need to be discussed</t>
  </si>
  <si>
    <t>No modification needed</t>
  </si>
  <si>
    <t>Modification integrated in the FR</t>
  </si>
  <si>
    <t>Closed</t>
  </si>
  <si>
    <t>Yes</t>
  </si>
  <si>
    <t>No</t>
  </si>
  <si>
    <t>#</t>
  </si>
  <si>
    <t>Stakeholder</t>
  </si>
  <si>
    <t>§</t>
  </si>
  <si>
    <t>Received Comment</t>
  </si>
  <si>
    <t>Elia's answer in EN</t>
  </si>
  <si>
    <t>FEBEG</t>
  </si>
  <si>
    <t>FEBEG is of the opinion that the changes in relation to the functioning rules and the CRM contract cannot be applied to existing commitments (cf. previous auctions and related contracts) to the extent the changes negatively impact the balance between rights and obligations of parties (and hence cause additional costs/risks/obligations for the capacity provider), unless there is consent of the capacity provider.
Indeed, the amendment of each single clause can have an impact (cost/risk/obligation) on the capacity provider: not only changing the applicable penalties, but also modifications to requirements, new operational procedures, changing the liability clauses (higher liabilities), amending the Force Majeure clause, changing payment modalities, adding clauses etc. can have a substantial impact on the capacity provider, and can result in an impairment.
We acknowledge that certain modifications can be made retroactive when duly justified. In that case, FEBEG can support those modifications.
In relation to the current consultation, we consider that the following modifications to the functioning rules cannot be applied retroactively:
• Introduction MTU
• Permitting milestone through quarterly report
• New obligations concerning the CO2 emissions’ ex-post control
• Maximum volume for ex-post secondary market trades based on the Pmax available for the daily-schedule CMUs</t>
  </si>
  <si>
    <t>The liability and force majeure clauses have not really been amended, contentwise.. Payment modalities are not part of the functioning rules. Therefore, except for a comment on retroactivity on section 18.1.7.5, the second sentence of Febeg's comment, is  without object. For the other 4 points, Elia' reaction can be found in the relevant chapters.</t>
  </si>
  <si>
    <t>Definition</t>
  </si>
  <si>
    <t xml:space="preserve">Fluvius </t>
  </si>
  <si>
    <t>Low Voltage Delivery Point Group</t>
  </si>
  <si>
    <t>In the definition of 'Low Voltage Delivery Point Group', the use of 'DSO' may be ambiguous. Is it really the DSO (e.g. Imewo) and not the working company (e.g. Fluvius)?</t>
  </si>
  <si>
    <t xml:space="preserve">Elia thanks Fluvius for the question raised and confirms that the term 'DSO' targets here the working company as for the other references done to a DSO in the Functioning Rules.  </t>
  </si>
  <si>
    <t xml:space="preserve">MTU </t>
  </si>
  <si>
    <r>
      <rPr>
        <b/>
        <sz val="11"/>
        <color theme="1"/>
        <rFont val="Calibri"/>
        <family val="2"/>
        <scheme val="minor"/>
      </rPr>
      <t>Market Time Unit (MTU) change should carefully be assessed:</t>
    </r>
    <r>
      <rPr>
        <sz val="11"/>
        <color theme="1"/>
        <rFont val="Calibri"/>
        <family val="2"/>
        <scheme val="minor"/>
      </rPr>
      <t xml:space="preserve">
FEBEG is of the opinion that it is unacceptable that the fundamental change of ‘hour’ to ‘MTU’ is implemented without any analysis and discussion. For this reason, FEBEG explicitly wants to express its reservations with regard to this modification. FEBEG would welcome a more in-depth analysis of the potential impact of the proposed modification as well as possible mitigating measures. We are concerned with the introduction of MTU change without sufficient discussion with market parties and fear that the transition from an hourly granularity to a 1/4-hour granularity raises some risk for potential negative consequences, particularly in payback obligations and availability monitoring.</t>
    </r>
  </si>
  <si>
    <t xml:space="preserve">Elia takes note of FEBEG's comment, but wants to point out the following:
- in the framework of the Availability Monitoring, Elia does not necessarily monitor every single AMT Moment. The Smart Testing methodology includes provisions to ensure that AMT Moments relevant for adequacy are selected, thereby avoiding moments characterized by potential price spikes caused by other means.
- in the framework of the Payback Obligation Elia does not believe that a quarter-hourly granularity will increase the amount of Payback. The underlying merit order does not change, which will ceteris paribus not lead to a price surge. Short-term effects when the quarter-hourly market goes live will be mitigated by the time the Delivery Period starts.
Taking into account these two considerations, and for the sake of simplicity, Elia proposes to not elaborate a more complex design to cope with the introduction of the quarter-hourly day-ahead market.
Elia thanks FEBEG for its comment with regards to the definition of an MTU. The definition in chapter 3 should refer to Article 2 (9) in annex 2 of the same Regulation, rather than the Regulation itself. The Functioning Rules have been adapted accordingly.
Whenever Balancing or Intraday Market Time Units are considered, this is clearly specified in the text (e.g. the Required Volume determination methodology, section 9.4.2.3.2). 
</t>
  </si>
  <si>
    <t>MTU</t>
  </si>
  <si>
    <t>-It appears to FEBEG that the concept of MTU and its consequences have not yet been discussed with market parties. FEBEG is of the opinion that it is unacceptable that the fundamental change of ‘hour’ to ‘MTU’ is implemented without any analysis and discussion:
o Higher granularity lead to a higher probability of pay-back obligation. We fear that in some scenarios the change from the granularity ‘hour’ to ‘1/4h’ will have negative consequences. Higher granularity means higher probability that the strike price is above the reference price. On top of that: the higher granularity, the higher the pay-back will become as spikes on a quarter-hour level can become more extreme (we refer also to the examples in Appendix 1).
o we are of the opinion that lowering the granularity to a 1/4h could lead to availability controls which are linked to an inter-hour profiling issue, thus a flexibility issue rather than an adequacy issue. Also, in the transition phase, the behaviour of some market parties (learning curve) may lead to strange situations (pricing) which are not reflecting adequacy issues. Even if AMT MTU’s are combined in AMT moments, there will overall still be more AMT moments.
For this reason, FEBEG explicitly wants to express its reservations with regard to this modification. FEBEG would welcome a more in-depth analysis of the potential impact of the proposed modification as well as possible mitigating measures: at the minimum, we suggest that Elia develops rules in order to not consider inter-hour profiling issues leading to higher 1/4h Day-ahead price as control moments or payback moments.
-The definition of Market Time Unit refers to Article 2 (9) of Commission Regulation (EU) 2015/1222 of 24 July 2015 establishing a guideline on capacity allocation and congestion management (CACM). We could not find such a definition in the referred article.
-Through the Functioning Rules document, a MTU can be related to the Day-ahead market or to the Intraday or Balancing market. We suppose that, when there is no specific reference to a market, the MTU is relating to the Day-ahead market. This should be clarified in the Functioning Rules.</t>
  </si>
  <si>
    <t>See previous reply</t>
  </si>
  <si>
    <t xml:space="preserve">SLA MTU </t>
  </si>
  <si>
    <t>SLA MTU : “… up to N hours of AMT MTUs over one day where N corresponds to the number of Market Time Units in the CMU’s SLA…” The CMU’s SLA specifies a number of N hours, not a number of N MTUs.</t>
  </si>
  <si>
    <t>The SLA categories will indeed still be expressed in hours, whereas AMT MTUs can be in a finer granularity. In case of a quarter-hourly market, this means that a unit with a SLA of 1 hour will need to be able to deliver the Service for 4 consecutive MTUs.</t>
  </si>
  <si>
    <t xml:space="preserve">New-build Capacity Market Unit </t>
  </si>
  <si>
    <t>FEBEG supports the clarifications of the definition of a new-build CMU and is of the opinion that such clarification should also lead to a proper assessment of the fast-track CMUs in terms of opt-out IN/OUT.
We are also wondering if reference to all relevant regional permits is sufficient. There could be cases where a developer may have received all relevant permits but has not yet an intention to pursue the project (e.g. connection issues, supply chain issues, still looking for investors, permit not yet definitive/enforceable and potentially still subject to or under appeal …). Such cases should not reduce the demand curve of the concerned auction. Therefore, given still the important volumes transferred to future auctions, we propose that any CMU for which the installation are not built or not yet in construction phase as a new-built.
See also comments on opt-out categories and ‘expected ‘in service’ arrival.</t>
  </si>
  <si>
    <t>Elia takes note of FEBEG's comment, but does not agree to consider all CMUs that are not built or not yet in construction as New Build CMU. It may very well be that a CMU that follows the Fast Track process is not yet in construction, but will come to the market without the support of a capacity remuneration. Therefore, for Fast Track CMUs, it has been decided to use the permit status as indicator for its classification as New Build CMU (and so opt-out IN or OUT).</t>
  </si>
  <si>
    <t xml:space="preserve">Related § </t>
  </si>
  <si>
    <t xml:space="preserve">Thermovault </t>
  </si>
  <si>
    <t>§82</t>
  </si>
  <si>
    <r>
      <rPr>
        <b/>
        <sz val="11"/>
        <color rgb="FF000000"/>
        <rFont val="Calibri"/>
        <family val="2"/>
      </rPr>
      <t>1)</t>
    </r>
    <r>
      <rPr>
        <sz val="11"/>
        <color rgb="FF000000"/>
        <rFont val="Calibri"/>
        <family val="2"/>
      </rPr>
      <t xml:space="preserve"> </t>
    </r>
    <r>
      <rPr>
        <b/>
        <sz val="11"/>
        <color rgb="FF000000"/>
        <rFont val="Calibri"/>
        <family val="2"/>
      </rPr>
      <t>The restriction to prequalify only as an additional CMU</t>
    </r>
    <r>
      <rPr>
        <sz val="11"/>
        <color rgb="FF000000"/>
        <rFont val="Calibri"/>
        <family val="2"/>
      </rPr>
      <t xml:space="preserve">
From the rule described in paragraph 82, Thermovault understands that the possibility to participate in CRM Auction with low voltage delivery points is only allowed if these delivery points prequalify as an Additional CMU.
Thermovault wonders why the access to unproven CMU (in Y-4 auction) is forbidden for these specific delivery points while it remains an option to future capacities connected to the DSO / TSO grid. This goes against the definition of virtual CMU, which was designed to incentivize a FSP to find new capacities (not known yet at the moment of the auction, typically the case with most of the low voltage capacities), and unfairly penalizes FSPs looking to unlock low voltage capacities. Furthermore, assuming the VCMU is open to low voltage assets as well, ELIA should then ensure a fair competition for the corresponding volume when it comes to valorization of capacities in consecutive auctions. Indeed, today an existing CMU gets the chance to be contracted in a Y-4 auction (one year contract) and have the possibility to participate in the following Y-4 auction to win another on year contract (for the following delivery period) with the same volume. Such a possibility is not granted for VCMUs today</t>
    </r>
  </si>
  <si>
    <t xml:space="preserve">Elia understands Thermovault's comment and agrees with the fact that that all capacities should have the same possibilities to participate to the PQ Process. Elia wants to clarify that the goal of the proposal was not to exclude capacities to prequalify as Unproven. Elia has adapted the rule in order to allow it. In addition, Elia wants to point out that a PQ for low voltage capacities as Existing will not likely be feasible by May due to (very) important technical requirements to be implemeted following the discussions with DSOs. However, the PQ of Existing LV capacities will be foreseen in the longer term.  
Regarding the limited chance to participate to an auction as Unproven capacity, Elia is wondering whether the intepretation of the rules considered by Thermovault is not wrong. Elia confirms that it is only allowed for one CRM Candidate to only have one Virtual CMU (gathering Unproven Capacity being here for example low voltage capacity) per Prequalification Process linked to an auction. Yet, Elia would like to add that it does not prevent such CRM Candidate to participate to different Prequalification Processes linked to different Auctions/Delivery Periods. In other words, it only forbids the CRM Candidate to come up with different Virtual CMUs for the same Prequalififcation Process linked to the same Auction/Delivery Year.    
If Thermovault refers to a rule from the auction chapter stating the Capacity COntract Duration of a Virtual CMU can only be equal to 1 Delivery Period. Elia would like to clarify the fact that such Virtual CMU can only be assigned to a 1 year Capacity Contract when participating to a Prequalification Process and linked Auction (for a targeted Delivery Period). It does not mean that such Virtual CMU cannot participate to back to back Auctions and get repeatedly access to 1 year Contracts. </t>
  </si>
  <si>
    <t>§91</t>
  </si>
  <si>
    <r>
      <rPr>
        <b/>
        <sz val="11"/>
        <color rgb="FF000000"/>
        <rFont val="Calibri"/>
        <family val="2"/>
      </rPr>
      <t>2) The limitation to create a CMU with delivery points associated to the same DSO only</t>
    </r>
    <r>
      <rPr>
        <sz val="11"/>
        <color rgb="FF000000"/>
        <rFont val="Calibri"/>
        <family val="2"/>
      </rPr>
      <t xml:space="preserve">
Again, a specific and non justified restriction to low voltage capacities is set up by ELIA here and limits the possibilities offered to the FSP to aggregate enough capacity to reach the proposed thresholds. ELIA must understand that the number of low voltage delivery points that are needed to offer an eligible volume in the auction is significant due to the derating factor and to the margin that needs to be taken to ensure the product’s availability in the delivery period. 
Restricting the composition of this pool of delivery points per DSO will have a direct impact on the total eligible volume that will be able to participate in an Auction, yet
seems to have no technical justification. Furthermore, such constraint is inconsistent with the rules of Annex C4 (Correction for participation in frequency related ancillary services) where the only way to have such participation considered by ELIA is conditioned to a perfect match between the list of delivery points prequalified in the CMU versus the list of delivery
Points prequalified in the balancing service.
Such a match will remain theoretical (and therefore triggers the question of fair competition and correct verification of the service availability) unless the freedom is given to the FSP to build a CMU with delivery point independent of the corresponding DSO behind.</t>
    </r>
  </si>
  <si>
    <t xml:space="preserve">Elia understands Thermovault'comment but would like to highlight the fact that DSOs are the entities making the calculations for capacities connected on their grid. Therefore, Elia sees a difficulty in terms of end-to-end responsibility for such calculations should the low voltage delivery points coming from different DSOs belong to the same Low Voltage Delivery Point Group. 
Although this would probably be technically feasible, Elia is wondering which DSO would then be responsible eventually for the final calculation of the Low Voltage Delivery Point Group. Calculations are impacting for the Prequalification of low voltage capacities but also potentially later during the Pre-delivery control process and especially during the Delivery Period for which a Monitoring of the capacities will be conducted. In case of spotted missing capacity during the availability monitoring, the targeted capacity may be liable to penalties. If the calculation is not done in a proper way initially, it may trigger penalties and contestation discussions which would be avoided if calculations are kept on an unique DSO base for each Low Voltage Delivery Point Group. On the need to have pools of Delivery Points aligned between balancing services and the CRM in case a correction for participation to balancing would be needed, Elia confirms that such correction can only be feasible if the related pools are perfectly aligned. Elia does not see another way to monitor capacity in a correct way in the CRM while correcting for potential participation to Ancillary Services. 
Moreover, Elia wants to add that aggregation will already lie at the core of the successful participation of low voltage capacities to the CRM since they should reach the minimum participation threshold set by the Electricity Act to participate to the CRM. Having Low Voltage Delivery Point Groups linked each to a different DSO does not prevent such capacities to join the CRM. 
Finally, Elia would like to point out that the needs in terms of calculation aren't the same in the CRM and in the Balancing world. This justifies, according to Elia, the differentiation of concepts used for both worlds.    </t>
  </si>
  <si>
    <t>§93</t>
  </si>
  <si>
    <r>
      <rPr>
        <b/>
        <sz val="11"/>
        <color rgb="FF000000"/>
        <rFont val="Calibri"/>
        <family val="2"/>
      </rPr>
      <t xml:space="preserve"> 3) The participation of low voltage delivery point is limited to the access point level</t>
    </r>
    <r>
      <rPr>
        <sz val="11"/>
        <color rgb="FF000000"/>
        <rFont val="Calibri"/>
        <family val="2"/>
      </rPr>
      <t xml:space="preserve">
Thermovault understood from previous design discussions that the participation of low voltage assets to CRM would be limited to the access point level (the possibility to go to a delivery point level with a submeter would not be granted at first). Could ELIA confirm that this is no longer a limitation, and that participation from submetered DP is now allowed? it remains unclear from the reading of the functioning rules. It is obvious that if such restriction is enforced there is no residential flex participation anymore: the pollution effect of other non-controllable loads at the residential level will make the verification of the service from the measurements at the access point impossible.</t>
    </r>
  </si>
  <si>
    <t xml:space="preserve">Elia refers to its comment on the SMR3 regime. Moreover, Elia would like to add that metering requirements will be needed during the Delivery Period in case low voltage capacities are willing to participate to balancing services. Indeed, when monitoring capacities from the CRM, Elia will take into account their participation in balancing services. In order to account in a correct way (without the potential polluting effects mentionned) for such participation in the monitoring process of the CRM, submetering requirements will be needed. </t>
  </si>
  <si>
    <r>
      <rPr>
        <b/>
        <sz val="11"/>
        <color rgb="FF000000"/>
        <rFont val="Calibri"/>
        <family val="2"/>
      </rPr>
      <t>4)  The participation of low voltage delivery points is conditioned on the SMR3 regime</t>
    </r>
    <r>
      <rPr>
        <sz val="11"/>
        <color rgb="FF000000"/>
        <rFont val="Calibri"/>
        <family val="2"/>
      </rPr>
      <t xml:space="preserve">
Thermovault understands that one of the preconditions to prequalify a low voltage delivery point is that the access point it is associated with has a digital meter with an active SMR 3 regime. Could ELIA and the DSOs justify why such a regime is needed in the context of CRM? Thermovault always understood that the debate around SMR3 regime was related to the need to correct the BRP behind, and often heard willingness from DSOs and ELIA to relax metering requirements in situations where such correction is not required. According to Thermovault, this is once more an entry barrier to the CRM (seen the low percentage of SMR3 regime today in the market (1,73 % of all smart meters in Flanders, close to 0 in Wallonia &amp; Brussels) that is not justifiable (there is no correction of BRPs in the CRM).
Obviously, 15 minute measurements may be used for settlement purposes and availability monitoring but such measurements should come from the private submeters installed at delivery point level, respecting standards set by system operators. Moreover, metering requirements should follow the approach introduced by ELIA on aFRR, with reasonable accuracy requirements imposed at each Delivery
Point and stricter accuracy requirements at pool level</t>
    </r>
  </si>
  <si>
    <t xml:space="preserve">Elia understands the comments raised and would like to refer to the fact that the metering of capacities connected to the low voltage Grid represent important implementation &amp; technical challenges which seem impossible to be implemented against the next PQ Process. Elia wants to add that discussions are ongoing between Elia &amp; the DSOs on that matter. Finally, Elia would like to add that such SMR3 requirement seems to be part (at least in Flanders) of the legal requirement for low voltage capacity. </t>
  </si>
  <si>
    <t>§73</t>
  </si>
  <si>
    <t>Declaring the Foreign Capacity Holder to 'already be a CRM Candidate' may be problematic given all the rights given to CRM Candidate throughout the text. For example, from (82) a Foreign Capacity Holder could assume that he would be able to prequalify LV delivery points (which, most likely, is not the intention).</t>
  </si>
  <si>
    <t>Elia understands the comment but would like to confirm that at this time only TSO connected assets can participate to the cross border CRM</t>
  </si>
  <si>
    <t>"A CRM Candidate willing to prequalify low voltage connected Capacities has to prequalify these Capacities as Additional by following the Standard Prequalification
Process" =&gt; Why do they have to be Additional?</t>
  </si>
  <si>
    <t xml:space="preserve">Elia refers to its answers to Noven and Thermovault. Moreover, Elia would like to remind that this point was discussed repeatedly with DSOs in Synergrid meeting. </t>
  </si>
  <si>
    <t>§93-§94</t>
  </si>
  <si>
    <t>Flexhub' is not defined in the text.</t>
  </si>
  <si>
    <t xml:space="preserve">Elia did not add it to the list of definitions as the Flexhub is ‘in se’ well known for the actors who are using it. Moreover, Elia is also pointed out as making things too complex/long. Elia commits to add it to the definitions if a confusion is raised here. </t>
  </si>
  <si>
    <t>We prefer to refer to the MG Flex instead of making a similar
requirement in this document.
If no reference is made, we propose following changes:
1. Delivery Point Name is not mandatory
2. Technology: Code instead of name.
3. DSO: VAT number instead of name.
4. Mandate: Refer to Synergrid website.
5. Mandate is also mandatory for existing Delivery Points.
6. CO2 emission: this is also mandatory for existing Delivery Points.
7. CO2 emission additional documentation: to be removed, will not be send to the DSO.</t>
  </si>
  <si>
    <t xml:space="preserve">Elia understands the comment but is not keen to follow such request given that all requirements applicable to other capacities &amp; processes linked to Prequalification hav been expressed in that way. Yet, Elia adapted partly based these requirements based on Fluvius’ requests. </t>
  </si>
  <si>
    <t xml:space="preserve">Febeliec </t>
  </si>
  <si>
    <t>5.4.2</t>
  </si>
  <si>
    <t xml:space="preserve">Regarding the new approach of Elia to consider an increasing number and volume of capacity, including new build CMUs, to be opt-out OUT instead of IN as was previously the case, and as already indicated during all the meetings of the WG Adequacy on this topic, Febeliec considers this new approach of Elia to be overly conservative as this unduly excludes a significant volume of capacity from the Belgian electricity system which can be counted upon for system adequacy. By applying such an overly conservative approach, Elia artificially increases any possible system adequacy concern, resulting in over-contracting capacity in the CRM. This not only leads to higher costs for the consumers, in breach of the legal lowest cost criterion, but also, if such volumes are then to be contracted in earlier auctions, leads directly to the deterioration of the business cases for demand side response and (smaller) storage, thus creating a self-fulfilling prophecy of insufficient capacity in the Y-1 auctions and yet again an negative impact on the overall costs. Febeliec considers the approach by Elia overly conservative, and yet another layer in the pancaking of worst case options that are selected for each determinant to calculate the required capacity for the Belgian CRM, at the detriment of the overall system costs. </t>
  </si>
  <si>
    <r>
      <t>Elia thanks Febeliec for expressing its concerns, but would like to assure Febeliec that the objective of this rule - as is the case for the opt-out rules in general - is to correctly classify capacities that do not wish to participate in the CRM auction in terms of their contribution to adequacy. 
Elia would further like to explain that the change at hand (Elia assumes Febeliec hints on the New Build and hence opt-out OUT classification of Fast Track CMUs) does not necessarily entail a changed approach. Instead, a need has been identified to, in the coming years, be able to also classify Fast Track CMUs as New Build CMUs and hence opt-out OUT, anticipating a set of capacities with reserved/allocated connection capacity that are still uncertain in terms of whether they will actu</t>
    </r>
    <r>
      <rPr>
        <sz val="11"/>
        <rFont val="Calibri"/>
        <family val="2"/>
        <scheme val="minor"/>
      </rPr>
      <t>ally be built (and hence whether they will contribute to system adequacy for a specific delivery year)</t>
    </r>
    <r>
      <rPr>
        <sz val="11"/>
        <color theme="1"/>
        <rFont val="Calibri"/>
        <family val="2"/>
        <scheme val="minor"/>
      </rPr>
      <t xml:space="preserve">. 
So for these projects that do not plan to participate to the CRM, the introduction of a New Build category actually entails a further refinement to be able to properly assess these capacities in terms of adequacy contribution. Simply considering that all of these planned projects with reserverd/allocated connection capacity would contribute to adequacy, would be a vast overestimation. Therefore, it has been decided to use the permit status as indicator of whether the project will go through (and hence should be considered for adequacy).  </t>
    </r>
  </si>
  <si>
    <t xml:space="preserve">Regarding the case of different derating factors between two auctions and the correction Elia refers to, Febeliec remains puzzled how such correction could work, especially also taking into account secondary markets. Febeliec conceptually can still not understand how an identical asset’s adequacy impact is considered by Elia in its derating approach to change (in some cases) drastically between years and auctions, with enormous impacts on not only their own eligible volume and business case, but also the overall cost of the CRM, while during the delivery periods, these identical assets could be providing identical adequacy benefits, which are not considered identical because of different derating factors calculated ex ante (and sometimes multiple years ahead). Moreover, it remains unclear which derating factors should be applied in secondary markets for any such identical assets with (sometimes fundamental) differences in derating factors over time during the pre-delivery period. </t>
  </si>
  <si>
    <t xml:space="preserve">It is a correct observation from Febeliec that derating factors of energy-constrained assets are indeed subject to changes over time. However, Elia would like to stress that these derating factor changes are not random but relate to the underlying reference scenario selected by the Minister. With each new calibration cycle, the most up to date information is used and hence the most correct derating factor is determined. As a consequence of the scarcity profiles following from the scenario, the contribution of an identical asset to adequacy can indeed be different.
To further reply to some of the remarks made by Febeliec in its comment:
- Please note that whenever an energy-constrained asset has concluded a capacity contract, its capacity remuneration is fixed. In other words, there is no uncertainty on the business case, nor on the service to provide, once a capacity contract is signed. If there is a derating factor change for this delivery period, the only change that is considered is a different contribution of the asset towards adequacy (both an upward or downward correction is possible), but again without direct impact on the asset itself;
- When an energy-constrained asset wants to take over an additional obligation on the secondary market, the most up to date derating factor is used. Also any already acquired obligations are reevaluated based on the most up to date derating factor to determine its leftover potential for taking over obligations on the secondary market. </t>
  </si>
  <si>
    <t xml:space="preserve">Zandvliet </t>
  </si>
  <si>
    <t>Zandvliet Power supports the improvements proposed with regards to the opt-out volumes. Zandvliet Power encourages Elia and the authorities to only consider volumes for which there is enough confidence they will be able to deliver the counted MW, also in case of fast-track 'new-build'. This is also necessary to ensure a level playing field for technologies that are more inclined to participate to the T-4 auction, given the important volume reserved for the T-1 auction.</t>
  </si>
  <si>
    <t>Elia takes note of Zandvliet Power's comment.</t>
  </si>
  <si>
    <t xml:space="preserve">Noven </t>
  </si>
  <si>
    <t>NOVEN stresses that in order to ensure effective participation at low voltage level, it is vital that assets at delivery point level (not only at access point level) can participate and that there is no requirement to have a digital meter in SMR3 regime. Seen the limited meters in SMR 3 for the moment, NOVEN requests that own placed MID-certified submeters with an accuracy class 1.0 are allowed as a strategic solution to enhance the TSO's capabilities in managing and optimizing grid flexibility and CRM purposes. These submeters can also provide highly granular data on energy consumption, voltage, current, power factor, and other key metrics.</t>
  </si>
  <si>
    <t>It is unclear to NOVEN why low voltage capacities would necessarily have to prequalify as additional (instead of having the possibility to prequalify virtual as well), especially since the concept of virtual capacities was created to encourage the participation in the auction process of assets which would find it more difficult to already have e.g. all the finalized agreements in place by the Y-4 auction, which would typically be the case for residential assets at low voltage level.</t>
  </si>
  <si>
    <t xml:space="preserve">Elia understands NOVEN's comment and agrees with the fact that that all capacities should have the same possibilities to participate to the PQ Process. Elia wants to clarify that the goal of the proposal was not to exclude capacities to prequalify as Unproven. Elia has adapted the rule in order to allow it. In addition, Elia wants to point out that a Prequalification for low voltage capacities as Existing will not likely be feasible by May due to (very) important technical requirements to be implemeted following the discussions with DSOs. However, the Prequalification of Existing LV capacities will be foreseen in the longer term. </t>
  </si>
  <si>
    <t>A new definition of “Low Voltage Delivery Point Group” is added, including a requirement of being connected to the same DSO. This is also mentioned in paragraph 91: “A Low Voltage Delivery Point Group can only gather low voltage connected Delivery Points, coming from the same DSO and from the same CRM Candidate in one CMU.”
On low voltage levels/in a residential context a high number of small assets will necessarily need to be combined to be able to offer an eligible volume. Adding the restriction that all these small assets need to be connected to the same DSO appears to be a heavy restriction on the effective participation on low voltage, and appears to be inconsistent with the rules of Annex C.4.</t>
  </si>
  <si>
    <t xml:space="preserve">Elia understands NOVEN'comment but would like to highlight the fact that DSOs are the entities making the calculations for capacities connected on their grid. Therefore, Elia sees a difficulty in terms of end-to-end responsibility for such calculations should the low voltage delivery points coming from different DSOs belong to the same Low Voltage Delivery Point Group. 
Although this would probably be technically feasible, Elia is wondering which DSO would then be responsible eventually for the final calculation of the Low Voltage Delivery Point Group. Calculations are impacting for the Prequalification of low voltage capacities but also potentially later during the Pre-delivery control process and especially during the Delivery Period for which a Monitoring of the capacities will be conducted. In case of spotted missing capacity during the availability monitoring, the targeted capacity may be liable to penalties. If the calculation is not done in a proper way initially, it may trigger penalties and contestation discussions which would be avoided if calculations are kept on an unique DSO base for each Low Voltage Delivery Point Group. 
Moreover, Elia wants to add that aggregation will already lie at the core of the successful participation of low voltage capacities to the CRM since they should reach the minimum participation threshold set by the Electricity Axct to participate to the CRM. Having Low Voltage Delivery Point Groups linked each to a different DSO does not prevent such capacities to join the CRM. 
Finally, Elia would like to point out that the needs in terms of calculation aren't the same in the CRM and in the Balancing world. This justifies, according to Elia, the differentiation of concepts used for both worlds.    </t>
  </si>
  <si>
    <t>FEBEG wonders to which extend the obligation to prequalify into the CRM should remain for capacities that have no intention to participate to the CRM. It indeed significantly increases the administrative burden for the asset owners for limited added value: the information based on the prequalification is not accurate (see discussions in Elia WG ‘Adequacy’: not all capacities above 1 MW need to prequalify) meaning that Elia anyhow needs to do an assessment of which volumes are to be removed from the demand curve (cf. today the “non-eligible” volumes).</t>
  </si>
  <si>
    <t>Elia would like to point out that the obligation to submit a prequalification file is not covered in the Functioning Rules, but follows from a provision in the Electricity Law, in which reference is made to the Royal Decree on eligibility.
Elia does take note however of the administrative burden that is related to (a renewal of) a prequalification and does everything possible to smoothen this process and only require the information that is strictly necessary.</t>
  </si>
  <si>
    <t>With regard to the CO2 emission, the sentence ‘An offender is liable to sanctions’ is added. This is confusing as other articles might also invoke penalties.</t>
  </si>
  <si>
    <t xml:space="preserve">Elia understands this comment and has reached out to FPS Economy responsible for CO2 emissions related topics. Based on an input from FPS, the text has been adapted. </t>
  </si>
  <si>
    <t>5.2.3.1.2</t>
  </si>
  <si>
    <t>Elia and the Belgian authorities (while setting the demand curve) should make sure there are no double counting of the flexibility that would participate to the CRM. This is valid for the DSM (low-voltage but not only) that would be considered in reduction of the average load during scarcity moments. How does Elia plan to cope with this risk?</t>
  </si>
  <si>
    <t>Elia agrees on the comment of FEBEG that double counting of volumes should of course at all times be avoided. 
Indeed as usual, some volumes are counted upon implicitly in the calibration of the demand curve, as these volumes are considered to contribute to adequacy but are not expected to participate in the CRM auction. There can be various underlying reasons for their implicit consideration, but most importantly today is their technical inability of participating to the CRM. Of course Elia, together with the Belgian authorities, will follow up closely the developments and see to it that when those volumes are starting to participate to the CRM, they are not implicitly counted upon anymore.</t>
  </si>
  <si>
    <t>FEBEG assumes that when the targeted permit is submitted, it does not have to be resubmitted even in the situation that the permitting milestone is not yet reached.</t>
  </si>
  <si>
    <t xml:space="preserve">Elia would like to have some more clarity on the question raised by FEBEG. Elia wants to add that the permit requirements adressed in the Prequalification Process and the Permitting Milestone from the Pre-delivery control are different processes that aim at different purposes. On the one hand, a CRM Candidate has to proof that he disposes of all the required permits during the Prequalification Process (or that he will, without any possibiliElia clarifies that the legal permit requirements addressed in the Prequalification Process is based on art 12.3.c of the Electricity Act and is to be distinguished from the Permitting Milestone which is part of the Pre-delivery control. Both processes have different purposes. On the one hand, a CRM Candidate has to proof that he disposes of all the required permits at the end of the Prequalification Process and that these permits have been granted in last administrative instance. The second sentence in respect of the ‘permit requirement’ only confirms that when such proof of such permit has already been submitted in a previous prequalification, the CRM candidate can suffice to work with a confirmation, subject to the absence of changes in respect of that permit. This way of working aimed at alleviating the administrative burden in the PQ process. On the other hand, if this CRM Candidate is successfully prequalified and ends up being selected in the auction, the proof that the crm candidate must provide during the Pre-delivery control process is stricter and remains applicable, in that he must proof that the permit fulfils all conditions included in the definition of ‘permitting milestone’. These 2 processes should be seen as independent from each other.
For the sake of clarity, the word ‘submission’ ( ’ingediend’ in the Dutch version) must be confused with the submission of a permit request, since it has to do with the submission of the permit, which has been granted, as part of the documentation of the PQ file. ty of appeal left in the future). On the other hand, if this CRM Candidate is successfully prequalified and ends up being selected in the auction, he has to proof during the Pre-delivery control process that he obtained effectively all the required permits. These 2 processes should be seen somehow as independent from each other. </t>
  </si>
  <si>
    <t xml:space="preserve">In the FRv3 the waiver declaration related to the capacity allocation and reservation was not necessary for Delivery Points of New Build CMUs that were already associated to a Capacity Contract. This exception should remain in place in the FRv4.
</t>
  </si>
  <si>
    <t>Elia agrees and will adapt the Functioning Rules accordingly.</t>
  </si>
  <si>
    <t>We don’t agree with the proposed track change. There should not be an automatic continuance waiver in case of CRM Candidate sees its prequalification file rejected or if he would renounce to participate to the CRM. In such a case, the Functioning Rules should also clearly describe when the waivers become actually void.</t>
  </si>
  <si>
    <t>The clarification which has been added does in fact not alter the initial rule, as it merely confirms the consequence of the participation to a standard PQ as opposed to the participation to a fast track PQ (where the waiver does not apply). The absence of this consequence could affect the effectiveness of the capacity allocation to CMUs which have been selected in the auction. Of course once the result of the auction is known, the candidate will be informed of whether and to which extent the connection capacity is affected.</t>
  </si>
  <si>
    <t>It is not clear for FEBEG how this information will be considered for the opt-out classification (IN or OUT). In the cover note, we understood that all fast track new-build CMUs would be considered as opt-out/OUT. The paragraph also does not provide a clear rule linked to the concept of ‘expected in service arrival’: from our understanding, it seems that all full opt-out volumes linked new-build CMUs are to be considered OUT (cfr § 196, 199, 201 and 204). FEBEG considers that in the Y-4 at least, all fast track new-build should indeed considered as opt-out/OUT given the volume reserved for the Y-1 (and in the future Y-2).
To the extent that the concept should be relevant for determining the contribution to the security of supply, FEBEG wonders if a justification would not be appropriate rather than just submitting a date.</t>
  </si>
  <si>
    <t>Elia can confirm that it is indeed the intention that all New Build CMUs are considered as opt-out OUT, as is also described in the opt-out section.
The 'expected in service arrival' information is only required for informational purposes and will have no impact on the New Build (and hence opt-out OUT) classification.</t>
  </si>
  <si>
    <t>‘If possible’ to be removed again.</t>
  </si>
  <si>
    <t xml:space="preserve">Elia is of the opinion that FEBEG misunderstood the 'if possible'. Elia refers to a situation where Elia would have not been able to calculate a NRP due to wrong information provided by the CRM Candidate. Elia has removed the 'if possible' but wanted to foresee a way to deal with such situation.  </t>
  </si>
  <si>
    <t>5.4.2.2 (§§194-205)</t>
  </si>
  <si>
    <t>FEBEG supports the proposals.</t>
  </si>
  <si>
    <t>Elia takes note of FEBEG's comment.</t>
  </si>
  <si>
    <t>We understand that in this case it will not be possible to submit a bid in the Auction. Can Elia clarify what are the consequences ? (in the XB Design Note of 23/10/2023, a penalty and the possibility to reduce the volume of the bid were foreseen)</t>
  </si>
  <si>
    <t xml:space="preserve">The Design note will be updated in the following weeks. Elia has decided to not have specific penalties for Foreign capacities failing PQ after selection in the Pre-Auction. Therefore, the Foreign capacities will be subject to the same penalties as the Belgian capcities. In that specific case, No penalties will be applied and the finanical securities will be fully released at the next release moment. In addition, Elia does reflect on a tool to help Foreign CMU estimating their NRP in order to limit that risk. </t>
  </si>
  <si>
    <t>For the renewing of Prequalification files relating to a Delivery Period not related to the coming auction (eg for an earlier delivery period for which the CMU has a contracted volume), the process should be simplified and, for instance, no update of the CO2 file should be required in case the CMU is prequalifying for the coming auction with the Fast Track Prequalification process.
Indeed an update of the CO2 number and CO2 documentation has no added value and increases the administrative burden for all parties (CRM Actor, Elia, SPF Economy). FEBEG requests that the CO2 number and CO2 documentation introduced in the Prequalification file for the auction in which the CMU was contracted may be re-used as such.</t>
  </si>
  <si>
    <t xml:space="preserve">Elia thanks FEBEG for the request and understands such need. Elia has been working on such simplification process and will further the proposed changes for the future. Proposed modifications will be:
- Provide a simulation tool to assess NRP before going through PQ Process; 
- Reduce where possible the inputs required for the Prequalification Process; 
- Foresee that some documents, if unchanged, can automatically be resubmitted from one PQ Process to the other (eg. Permits)
Unfortunately, it appears that CO2 cannot be one of these elements for which a need for resubmission can be indicated. FPS Economy specified that ACER guidelines were requiring the most up to date for CO2 related aspects in CRM. </t>
  </si>
  <si>
    <t>As stated in the past, the current rules imply a penalty in the case the capacity contract is not signed by the selected CRM Candidate. However, such penalty should also apply to the counter-party Elia. There could be a prejudice for the selected CRM candidate if the contract would not be signed on time for reasons due to Elia.</t>
  </si>
  <si>
    <t>Elia of course fully shares the importance of signature of the capacity contract. However, art 7undecies §12 of the electricity law stipulates that the functioning rules determine, among other things, the capacity providers' availability obligations and the obligations ahead of the capacity delivery period and also the penalties for the non compliance (i.e. by the capacity provider) of these obligations. Clause 387 FR is in line with said stipulation. On the other hand, Elia is subject to the CREG's very broad monitoring powers. The CREG has also the power to impose administrative fines. Therefore, there are sufficient safeguards in respect of the signature of the contract by Elia. Febeg's suggestion to provide for a mirroring penalty for Elia in the context of a contractual relationship does not take into account Elia's roles&amp;responsibilities, does not stand the legal compliancy test, is not necessary, has no added value and would anyhow  be far from implementable.</t>
  </si>
  <si>
    <t>Febeliec</t>
  </si>
  <si>
    <t xml:space="preserve">Regarding the Y-2 auction, Febeliec is still of the opinion that by yet again splitting the required volume after the Y-4 auction into two sperate (and ex ante defined) volumes the overall liquidity and competition within each auction will be lower and thus the outcome less efficient than in one Y-1 auction. Moreover, in case of an ex ante split of the volume towards the Y-2 auction which would be excessive, almost no volumes might be left over for the Y-1 auction, leading to less possibilities for in particular demand side response to participate, and this at the detriment of overall system costs and the undermining of the technology-neutrality requirement for the Belgian CRM. Last but not least, this could ultimately lead to a complete loss of appetite for such flexibility to even prequalify and participate to a CRM, leading to an even bigger competition issue and an overall increase of the costs. Febeliec thus in principle remains strongly opposed splitting volumes in order to allow for a Y-2 auction. </t>
  </si>
  <si>
    <t xml:space="preserve">First, Elia would like to note that the volume split between the different auctions in the CRM framework is not described by the Functioning Rules but rather in the RD methodology. These changes will be consulted upon in the framework of the amended RD methodology. Elia invites stakeholders to actively participate to the consultation and express their concerns at that moment. The Functioning Rules merely build further on the provisions included in the RD methodology, describing the necessary elements to ensure a clear operational process for determining the volume split.
Second, with regards to the volume leftover for the Y-1 auction, and while again referring to the fact that the RD methodology actually determines the volume split, Elia would like to point out that it is foreseen to reserve a minimum volume for the Y-1 auction. </t>
  </si>
  <si>
    <t xml:space="preserve">Febeliec is also lost regarding the concept of partial reduction of the volume for later auctions, as it is unclear from the Functioning Rules how this should be calculated and which impacts are to be expected from such approach. Febeliec is also not certain regarding the need of this approach nor the correctness of it. </t>
  </si>
  <si>
    <t>Referring to our reply above, Elia  points out that also the modalities of the dynamic 200h-correction are not described in the Functioning Rules, but rather in the RD methodology. Also here, the changes will be consulted upon in the framework of the amended RD methodology, to which stakeholders are encouraged to participate to express their concerns.
However, Elia can understand Febeliec's concerns regarding the description of the volume split in the Functioning Rules. As the RD methdology was still being drafted at the time, Elia has to anticipate on the expected text. Currently the drafting of the RD mehdology is being finalized, which means that Elia can update the Functioning Rules accordingly. Morover, it is also advised that the Functioning Rules and the RD methodology are read side-by-side for a better understanding of these topics.</t>
  </si>
  <si>
    <r>
      <rPr>
        <b/>
        <sz val="11"/>
        <color rgb="FF000000"/>
        <rFont val="Calibri"/>
        <family val="2"/>
      </rPr>
      <t>The Cap of 50% on the adaptation of the 200h Capacity Reserved for T-1</t>
    </r>
    <r>
      <rPr>
        <sz val="11"/>
        <color rgb="FF000000"/>
        <rFont val="Calibri"/>
        <family val="2"/>
      </rPr>
      <t xml:space="preserve">
FEBEG supports the concept of partial reduction for volumes reserved for later auctions for CMUs that do not have an obligation to prequalify in the CRM. However, we do not support the cap of 50% applied on the volume that would be corrected. We stress the significance of the Y-4 and (future) Y-2 auctions over Y-1 auction which should remain an adjustment auction.</t>
    </r>
  </si>
  <si>
    <t>First, Elia would like to note that the volume split between the different auctions in the CRM framework is not described by the Functioning Rules but rather in the RD methodology. The Functioning Rules merely build further on the provisions included in the RD methodology, describing the necessary elements to ensure a clear operational process for determining the volume split.
Second, with regards to the volume reserved for the Y-1 auction (indeed aimed at 50% of the 200h volume reservation), and while again referring to the fact that the RD methodology actually determines the volume split, Elia wants to highlight its merits. Indeed, on the one hand this cap mitigates the risk of over-procurement, helping to limit the cost of the CRM. On the other hand, the cap also ensures that a substantial volume is still available in the Y-1 auction, ensuring that all technologies have the possibility to participate to the mechanism.</t>
  </si>
  <si>
    <t>In case the requirement is not respected, Elia should warn the CRM actor before bid submission deadline so that the CRM actor can adapt the bids and/or opt-out volumes related to this CMU. This could be part of the ‘compliance check’ as foreseen in § 295.</t>
  </si>
  <si>
    <t>Elia confirms that this requirement is already part of the "compliance checks" (and has been so since the first auction). In practice, this means that whenever a CRM Candidate attempts to submit a bid or a set of bids that does not respect this requirement, the bid submission will fail. Elia assumes that any further warnings about non-compliance with respect to this rule are not necessary/usefull.</t>
  </si>
  <si>
    <t>Last indent : the word ‘his’ in ‘from all his bids’ should be removed (also in the French version).</t>
  </si>
  <si>
    <t>We support the proposed concept of partial reduction of the volume reserved for later auctions for both the Y-4 and Y-2 in case volume is bid by CMUs that do not have an obligation to prequalify in the CRM. However, we do not support the cap of 50% applied on the volume that would be corrected. This is particularly relevant as the initial reserved volume (the volume that is expected to be activated less than 200h/year) could also increase in the future.
FEBEG is of the opinion that the Y-4 should remain the main CRM auction and in the future – when the Electricity-Law is adapted- the Y-2 auction the second most important. The Y-1 auction should only remain as an adjustment auction.
In addition, if some capacities that do not have an obligation to prequalify have in fact an increasing willingness to already prequalify for the Y-4/Y-2 auction, and hence do not wait for the Y-1 auction, then it should not be restricted by a cap.</t>
  </si>
  <si>
    <t>Elia refers to its reply above regarding the merits of a minimum cap on the volume reservation for the Y-1 auction.
Again however, these provisions are actually described in the RD methodology. Changes will be consulted upon in the framework of the amended RD methodology. Elia invites the stakeholders to actively participate to this consultation.</t>
  </si>
  <si>
    <t>It is unclear what the deadline is to complete the test for evolving from additional to existing if the prequalication file submission happens after the bid submission deadline. Is it by tcontrol2?
Clarify by when the DSO needs to provide the test result in this scenario.</t>
  </si>
  <si>
    <t xml:space="preserve">Elia assumes that in such case Fluvius refers to a situation where a CRM Candidate would prequalify to participate to the Secondary Market. In any case, Elia confirms that the deadline to become Existing before the start of a Delivery Period is t control 2. Results of a Prequalification test must therefore be delivered before that date. </t>
  </si>
  <si>
    <t>Permitting milestone: In the future the Capacity Provider has to demonstrate he has the reached the permitting milestone through the quarterly report. The template in annex for the quarterly report has not been modified accordingly. More important, the modification implies that the Capacity Providers looses flexibility to demonstrate he has reached the permitting milestone. He can only do this on a quarterly basis, in stead of at any moment. It is also not clear what will happen when Elia considers the submitted information as not sufficient. Will Elia reject the submitted quarterly report? What happens if the Capacity Provider cannot provided the required additional information in a short period? Does the Capacity Provider need to wait until the next quarterly report to try again to demonstrate the permitting milestone?
FEBEG is also concerned to note that, in reality, Elia is going very far into the requirement for demonstrating the permitting milestone. According to annex B.3, the Capacity Provider can demonstrate reaching the Permitting Milestone by including a copy of the permits. However, this does not align with the practical scenario, as Elia is requesting additional information, such as attestations from third parties confirming the absence of ongoing appeals. Experience indicates that authorities are generally hesitant to provide such statements. The §409 and the annex B.3 are, hence, not self-supporting as the relevant information is to be found in the ‘Questions and Answers’.</t>
  </si>
  <si>
    <t>As also explained more in detail in reply to comments regarding the Financial Securities, it is a logical and simplifying evolution that the Permitting Milestone can be achieved by means of the quarterly reports. Elia notes that the quarterly reports already in previous versions of the CRM Functioning Rules "(...) enables ELIA to verify whether the Capacity Provider has been granted (...) all relevant permits". From that perspective, the requirements for the Permitting Milestone did not change. Moreover, Elia does not agree that Capacity Providers lose a significant amount flexibility. After all quarterly reports are submitted repeatedly throughout the Pre-delivery Period; for a unit contracted in a Y-4 Auction, this provides 16 opportunities. The Functioning Rules clearly explain what happens when, in order to properly assess the information in the quarterly report, Elia requires additional information.
Furthermore, Elia would like to clarify that providing a copy of the permit is a necessary but not sufficient condition. Indeed, annex B.3 states clearly that permits need to be "(...)  delivered in last administrative instance, be definitive, enforceable and cannot be disputed anymore (...)". That being said, Elia understands that the wording in annex B.3 can be confusing, it has been adapted accordingly. 
The obligation to demonstrate he has reached the permitting milestone through the quarterly report is not of such nature that the capacity provider would not have made an offer would he have known that this obligation is applicable. Indeed, the demonstration obligation concerns an aspect which is anyhow paramount with a view to ensuring the availability of the CMU.
It is also important to remind that the insurance that the permit is or can not not be affected by an annulment/suspension decision results from definition of the Permitting Milestone and is therefore not new.</t>
  </si>
  <si>
    <t>475-476</t>
  </si>
  <si>
    <t>FEBEG considers that a delay of the start of the Capacity Contract with one year in case of a delay on Infrastructure works is not in all cases in the benefit of the Capacity Provider, Elia nor beneficial to Security of Supply of our country.
More in particularly, if the delay on Infrastructure works can be limited to a few months, FEBEG is of the opinion that the Capacity Provider should have the right to delay the start of the delivery under the Capacity Contract, corresponding to the incurred delay (and hence not always with one year).
However, and obviously, in such case no penalties are due by the Capacity Provider. In practice this means that:
o the penalty at Tcontol_2 should not apply (or Tcontrol_2 should be postponed with the incurred delay),
o no penalties can be asked for unavailabilities during the delay period,
o and the escalation procedure should not apply</t>
  </si>
  <si>
    <t>If a delay on Infrastructure Work is identified at the moment of control tcontrol_1, Elia takes into account the unavailability for the concerned Delivery Period of the corresponding volume and postpones by one year the Delivery Period covered by the Capacity Contract.
In other words, the Delivery Period of the Capacity Contract is not postponed on the basis of the Infrastructure Works and its underlying timing. Rather, Elia delays the Delivery Period by one year to ensure contracting the appropriate volume - including the volume impacted by the Infrastructure Works - during the Y-1 Auction. Modifying this delay to a matter of months would prohibit such action, seeing as contracts of a shorter duration cannot be signed.</t>
  </si>
  <si>
    <t>8.6.1</t>
  </si>
  <si>
    <r>
      <t xml:space="preserve">FEBEG welcomes the clarifications and additional details describing the process to go from Additional CMU to Existing CMU. A Delivery Period starts on the 1st of November. So, in theory, the Capacity Provider should make sure its asset is available by the 1st of November. FEBEG understands that administrative and technical checks need to be done and that Elia wants them to be done before the start of the Delivery Period. FEBEG can accept such approach but under the condition that the maximum flexibility is provided to the Capacity Provider to go the process from Additional CMU to Existing CMU. In this context, FEBEG cannot accept the following constraints:
</t>
    </r>
    <r>
      <rPr>
        <b/>
        <sz val="11"/>
        <color rgb="FF000000"/>
        <rFont val="Calibri"/>
        <family val="2"/>
      </rPr>
      <t>• §485:</t>
    </r>
    <r>
      <rPr>
        <sz val="11"/>
        <color rgb="FF000000"/>
        <rFont val="Calibri"/>
        <family val="2"/>
      </rPr>
      <t xml:space="preserve">
FEBEG does not understand why the organization of a Prequalification test cannot be used to contest the NRP determined following the use of historical data, and requests to keep this possibility.
</t>
    </r>
    <r>
      <rPr>
        <b/>
        <sz val="11"/>
        <color rgb="FF000000"/>
        <rFont val="Calibri"/>
        <family val="2"/>
      </rPr>
      <t>• §485:</t>
    </r>
    <r>
      <rPr>
        <sz val="11"/>
        <color rgb="FF000000"/>
        <rFont val="Calibri"/>
        <family val="2"/>
      </rPr>
      <t xml:space="preserve">
If the timing of the process to evolve from Additional to Existing was launched after the Bid submission deadline and if historical measurement data in July, August or September are available, the CRM actor should be allowed to request to use these historical data for the NRP determination next to the use of the organization of a prequalification test, or the use commissioning data (cfr §486). Having the possibility to use historical data for the NRP determination is the most efficient and less impacting way of proving the power of the capacity in those circumstances.</t>
    </r>
  </si>
  <si>
    <t>Elia thanks FEBEG for the feedback and understands the need to consider a broader time window of historical data for the NRP determination: Elia proposes to extend the historical data considered up to the last day before NRP determination. Moreover, Elia is not keen to foresee a PQ test as contestation measure of the NRP determined based on historical data due to the timing constraint (already rather short). Moreover, Elia is not convinced it would deliver a different result.</t>
  </si>
  <si>
    <t>Thermovault</t>
  </si>
  <si>
    <r>
      <rPr>
        <b/>
        <sz val="11"/>
        <color rgb="FF000000"/>
        <rFont val="Calibri"/>
        <family val="2"/>
      </rPr>
      <t>5) The baselining methodology</t>
    </r>
    <r>
      <rPr>
        <sz val="11"/>
        <color rgb="FF000000"/>
        <rFont val="Calibri"/>
        <family val="2"/>
      </rPr>
      <t xml:space="preserve">
Thermovault understands that the only way to demonstrate the service availability is based on the baseline methodology “high x of y”. Considering historical measurements as a reliable proxy of what would have been consumed at the moment of control makes no sense when looking at low voltage consumers.
As an alternative, Thermovault suggests to use other baseline methodologies that have been proven effective in the balancing services: last QH or a baseline nomination.</t>
    </r>
  </si>
  <si>
    <t xml:space="preserve">Elia acknowledges that currently only the high x of y baseline methodology is available and that this method does not necessarily result in an accurate baseline for all types of consumption profiles. Elia takes note of the suggested baseline methodologies and will evaluate if alternative options could be made available in the future. </t>
  </si>
  <si>
    <r>
      <rPr>
        <b/>
        <sz val="11"/>
        <color rgb="FF000000"/>
        <rFont val="Calibri"/>
        <family val="2"/>
      </rPr>
      <t>6) The lack of consideration for aggregated requirements</t>
    </r>
    <r>
      <rPr>
        <sz val="11"/>
        <color rgb="FF000000"/>
        <rFont val="Calibri"/>
        <family val="2"/>
      </rPr>
      <t xml:space="preserve">
To build a low voltage delivery point group, an FSP needs to include a significant number of delivery points. Some of these delivery points will be added as back up, to give the FSP enough margin to cope with events such as data access failure, move of the end user, …). In ELIA’s current proposal, there is no way for a FSP to indicate before an AMT moment which delivery points out of the group are effectively available and will be part of the service delivery on that AMT moment, and which should not be considered. If all prequalified delivery points are included by default in the availability monitoring, the control’s results will be polluted by the effect of the delivery points not participating in the service on that AMT moment while the service was effectively delivered from the “active” delivery points.
Another example refers to the data exchange requirements that are still determined at delivery point level. In this way, an FSP now gets the obligation to exchange in real time individual 15 min measurements. This obviously has a direct impact on the quantity of data that will be exchanged (and the associated costs) while seems to bring limited added value for the availability monitoring. Thermovault therefore suggests to follow the data exchange approach set up in FCR where the aggregated (pool based) measurements are exchanged with ELIA in real time and the individual data are sent ex post by the FSP. Obviously, with ELIA getting the right to request additional data for audit purposes if needs be.</t>
    </r>
  </si>
  <si>
    <t xml:space="preserve">	Here, Elia would like to answer that the goal is to treat low voltage capacities in the same way as other types of capacities participating to the CRM. 
	Therefore, Elia would like to remind that capacities going through the Prequalification Process can decide to opt-out for part of their capacity for they decide not to participate to the CRM and end up contracted in the auction. The ability to opt-out is also a way to reduce the risk taken by the capacity participating to the CRM by reducing its commitment in the CRM for which it will participate to the Auction. If the amount of capacity prequalified and auctioned by the CRM Candidate is right, he will be able to meet his requirements in terms of monitoring during the delivery period. 
Elia understands that this is likely to trigger important data exchanges for low voltage capacities participating to the CRM. However, Elia would like to insist on the fact that it seems to be the only way of assessing the real contribution of such capacities in the right way when monitoring in the CRM since injection and offtake are considered with opposite signs during the calculation of the availability monitoring. Having injections and offtake connected on low voltage level would then lead to misleading aggregated calculations of the contributions offered by the CMU as a whole in the CRM. Since Elia intends to treat low voltage in the same way as other capacities, Elia is not keen to develop an additional methodology of assessing capacity for a specific type of capacity willing to participate to the CRM.  </t>
  </si>
  <si>
    <t xml:space="preserve">Regarding announced unavailability, while Febeliec can accept an approach with a cumulative number of calendar days per delivery period, in order to cover e.g. for maintenance periods, Febeliec does not understand allowing for such announced unavailability during the winter period and definitely not for a total of 25 calendar days (while Febeliec does not want to pronounce itself on the overall total per delivery period of 75 days as proposed by Elia). Febeliec finds it, as also mentioned during the meetings of the WG Adequacy, quite counter-intuitive to allow assets selected in the CRM for adequacy concerns, which occur almost exclusively during the winter period, to be unavailable for almost one full calendar month and this potentially during critical periods. Participation to the CRM should not be a free lunch and especially during the winter period unavailability of participants should not be lightly condoned but rather be discouraged to the extent possible. Febeliec wants to remind that no assets owners are obliged to participate in the CRM and could thus, if their assets would be prone to unavailabilities during the winter period, opt to not offer them into the Belgian CRM and keep them running in the market. The aim of the Belgian CRM is to ensure system adequacy, not provide remuneration for assets which might not be suited to fulfil that role during the critical winter periods. </t>
  </si>
  <si>
    <t>Elia takes note of Febeliec's comment. Be that as it may, the possibility of declaration of Unavailable Capacity has been part of the CRM for four years now, and removing it would be a radical change with regards to the Availability Obligation. Elia wishes to highlight that declaring Unavailable Capacity does not exempt the Capacity Provider from Unavailability Penalties, but rather reduce them. As a result, an incentive remains for Capacity Providers to cover their Unavailabilities on the Secondary Market and as such still maintain adequacy.
Elia will take into account Febeliec's concern for possible future developments of the CRM.</t>
  </si>
  <si>
    <t>ln relation with the concept of Scheduled Maintenance for the purpose of the Availability Monitoring, Zandvliet Power welcomes the proposal but would like to highlight that a period of 20 days is not sufficient to cover planned outages for significant works in the plant. You can notice in the REMIT publications that the next outage for Zandvliet Power covers a total outage time of more than 100 calendar days to execute several work packages. The works include, among other things, several life-time-extension projects, major overhauls on different parts of the installation, modernisation of the plant in order to comply with the stricter environmental permit conditions and perform the necessary commissioning activities, test-procedu res and performance testing.
Of course, this will not be the case every year, but a strict restriction of 20 days is for us not acceptable and we would insist in the possibility to discuss and agree upon the outage timing in advance, depending on the works that have to be done.
ln addition, Zandvliet Power is in favor of increasing the flexibility for change of planning and proposes that a CRM Provider is able to change the selected Schedule Maintenance days 90 days in advance, similarly to the option provided to CMUs without Daily Schedule,</t>
  </si>
  <si>
    <t>Elia is aware that certain assets may require significants works that could require more than 20 days of scheduled maintenance. However, Elia wants to stress that the 20 days currently foreseen are intented to cover the yearly maintenance period of the capacity. In case the capacity would be subject to more than 20 days of maintenance, Elia would like to note that there is still the backstop of 75 days during which the penalties will be reduced. Elia would also like to remind that capacity providers still have the option to trade on the secondary market if the previously mentioned options are not sufficient.</t>
  </si>
  <si>
    <t>9.3.2</t>
  </si>
  <si>
    <r>
      <rPr>
        <b/>
        <sz val="11"/>
        <color rgb="FF000000"/>
        <rFont val="Calibri"/>
        <family val="2"/>
      </rPr>
      <t>Scheduled Maintenances allowance duration is insufficient.</t>
    </r>
    <r>
      <rPr>
        <sz val="11"/>
        <color rgb="FF000000"/>
        <rFont val="Calibri"/>
        <family val="2"/>
      </rPr>
      <t xml:space="preserve">
While FEBEG appreciates the allowance of 20 days of scheduled maintenance without availability penalties, it deems this insufficient for major overhauls which can exceed the allocated 20 days. FEBEG proposes calibrating the period based on technology or allowing capacity providers to accumulate unused days for scheduled maintenance up to a maximum of 75 days. Additional flexibility in announcing and planning maintenance days, like CMUs without Daily Schedule, is also strongly recommended.</t>
    </r>
  </si>
  <si>
    <t xml:space="preserve">For the duration of scheduled maintenance, Elia refers to the answer above. With respect to the possibility of accumulating days, Elia will for the moment not consider this option as this would again add additional complexity to the availability monitoring process. However, Elia is open to continue the discussion with market parties with regards to this topic. </t>
  </si>
  <si>
    <t>Although we welcome the idea of 20 days of Scheduled Maintenance per delivery period that are not subject to an availability penalty, this measure does not meet the technical reality of existing assets. Though 20 days could cover the yearly maintenance and inspections, these 20 days do not cover a typical Major overhaul. Depending on several factors, like running hours and number of start-ups, every 4-5 years a gas fired power plant has to make such a major overhaul and these can easily exceed the 20 days of
scheduled maintenance (and last up to 10 weeks). Moreover, as powerplants age and exceed their initial lifetime, unforeseen extra maintenances tend to become more frequent. The limitation of 20 days is not technology neutral as it favours capacities for which maintenance works are limited in time. Therefore we propose to calibrate the period in function of the technology (e.g. based on the Elia database) to allow longer periods for assets needing longer maintenance periods.
Alternatively, FEBEG proposes that capacity providers may cumulate unused days for scheduled maintenance, up to a maximum of 75 days outside of winter period, that can be used over a year.
More flexibility regarding the announcement and planning of these maintenances would also be welcome. Being capable of changing the selected Schedule Maintenance days 90 days in advance, like for CMUs without Daily Schedule, would be an improvement. If this would not be possible, the CMU without Daily Schedule should also be asked to notify their Scheduled Maintenance before 31/12/Y-1 to remove this discrimination.
Providing such rules is, in FEBEG’s opinion, also justified as some capacities will be more likely subject to availability tests only, meaning that in that case, they have up to 75 days of unpenalized unavailability (of which 25 max in winter) that can be announced up to the day before.</t>
  </si>
  <si>
    <t>With regards to the comments made in relation to the number of days and the duration of the major overhaul, Elia referres to the answers above and would like to stress that the 20 days currently foreseen are only aimed at covering the yearly maintenance of the capacity, and less so for major overhauls. 
Elia is aware that not all capacities have the same maintenance requirements, however in an attempt to limit complexity Elia currently refraines from taking this into account in a case-by-case basis. Next, adjusting the timing for certain types of capacities will not necessarily lead to a more fairly calibrated period. 
Regarding the accumulation of days, Elia refers to the answer above.</t>
  </si>
  <si>
    <t>517-519</t>
  </si>
  <si>
    <t>An unavailability notified in the Outage Planning Process before 11:00 am in day-ahead should not always by default be registered as Announced Unavailable Capacity. The CRM Actor should have the possibility to change the ‘by default’ registration (as Announced Unavailable Capacity or not) in the course of the Delivery Period, next to the case by case modification of this registration via the CRM IT Interface.</t>
  </si>
  <si>
    <t xml:space="preserve">Elia agrees and will give this possibility to market parties. </t>
  </si>
  <si>
    <t>Step v, last sentence : ‘The Required Volume equals zero MW if no such price was surpassed.’ Can Elia clarify if ‘such price’ indeed relates to the (partial) Declared Day-ahead Price ?</t>
  </si>
  <si>
    <t>"such price" relates to the Declared Prices as a whole, i.e. when none of the (partial) Declared Prices on balancing, intraday or day-ahead were surpassed, the Required Volume equals zero.</t>
  </si>
  <si>
    <t>It is not clear how in step iii, the ‘y prices corresponding to the y volumes obtained in step iii for determining the Required Volume in section 9.4.2.3.2’ are determined. We understand that, according to the volume retained, the price is determined either in the previous step ii, or as the (partial) Declared Day-Ahead Price corresponding to this volume. Is it correct ? Can it be clarified in the Functioning Rules ?</t>
  </si>
  <si>
    <t>In the methodology to determine the Required Volume in section 9.4.2.3.2, Elia determines the highest volume that was expected to react to the different price signals across the different markets. In particular, during step iii Elia retains the maximum between the volumes that were expected to react on the Intraday market or the average volume expected to react on the Balancing market over the respective Intraday Market Time Unit. The resulting volume can as such, depending on how the Intraday and Balancing Declared Prices compare to their respective reference prices, originate from either Balancing or Intraday.
The y prices determined in step iii in section 9.4.2.3.3 relate to the volumes determined for the Required Volume. When for the Required Volume a volume related to the Intraday market was retained, this will be one of the Intraday (partial) Declared Prices. When for the Required Volume a volume related to the Balancing market was retained, a weighted average of the Balancing (partial) Declared Prices will be selected.</t>
  </si>
  <si>
    <t>593-594</t>
  </si>
  <si>
    <r>
      <rPr>
        <b/>
        <sz val="11"/>
        <color theme="1"/>
        <rFont val="Calibri"/>
        <family val="2"/>
        <scheme val="minor"/>
      </rPr>
      <t>Concept of “Proven Availability” for CMUs with Daily Schedule – impact on secondary market ex-post transactions.</t>
    </r>
    <r>
      <rPr>
        <sz val="11"/>
        <color theme="1"/>
        <rFont val="Calibri"/>
        <family val="2"/>
        <scheme val="minor"/>
      </rPr>
      <t xml:space="preserve">
For Availability Monitoring, a CMU with Daily Schedule(*) is considered available in function of the Pmax_available. No scheduled or real production is required. Otherwise the CRM would interfere with the energy market. This has also been acknowledged in the Commission Decision (EU) 2022/639 of 27 August 20212, in chapter 2.8.2. Availability Monitoring :
(173) Capacity providers with a daily schedule obligation in the energy market are presumed to have an available capacity at each AMT hour of maximum power (Pmax) available.
(*) with the exception of Energy Constrained CMUs with Daily Schedule outside of its SLA Hours
It is the same to determine the volume that a capacity can buy ex-ante on the secondary market: it is limited by the Remaining Maximum Capacity, which is determined based on the Pmax_available.
For secondary market ex-post transactions, “Proven Availability” is needed. Until now, Proven Availability was determined in the same way as the availability for Availability Monitoring. The definition of Proven Availability in the FRV1, FRV2 and FRV3 refers also to Pmax_available. Elia now proposes to limit Proven Availability to scheduled production.
We do not see for which reason a volume which is considered as available for Availability Monitoring, would not be considered as available for a secondary market ex-post transaction. Also we assume that a capacity fully reserved to deliver mFRR but not effectively producing would be considered for its Pmax_available – we don’t see a reason for different treatment for secondary market ex-post transactions.
The proposal to limit Proven Availability to scheduled production is a significant change in the design of the CRM:
- it changes an availability obligation to a production obligation for secondary market ex-post transactions
- it reduces the liquidity on the secondary market
Limiting the volume available on the secondary market for ex-post transactions in function of the scheduled production (instead of available capacity) limits the possibility for market actors to valorize their available capacity and will increase considerably the risks for the CRM actors: up to 16% of the annual remuneration can be lost in one event of Forced Outage if no mitigation through the secondary market is possible.
Furthermore the Daily Schedule CMUs have no pooling possibility (contrary to non-daily schedule units), which creates a distortion as they are obliged to go through the secondary market to cover their unavailabilities.
Generally speaking, FEBEG would like to remind that, in the design discussions but also in the approval decision of the European Commission, the CRM has always been associated to an availability obligation and never to an delivery obligation. This principle should be applicable for both the primary and the secondary market transactions (ex-ante or ex-post). Only when Elia does not have sufficient means at disposal to verify the availability of CMU (e.g. no scheduling obligation), then an obligation to deliver could be justified.</t>
    </r>
  </si>
  <si>
    <t>Elia understands FEBEG's concerns with regards to Proven Availability and ex-post Secondary Market Transactions, but has already in several bilateral meetings explained that the risk as perceived by FEBEG is, in Elia's view, extremely limited. Indeed, seeing as ex-post Transactions only take place during scarcity-relevant moments, Elia assumes that Daily Schedule units will be running due to elevated prices, thereby automatically registering as Proven Availability. Secondly, not requiring Proven Availability for ex-post Transactions would open the possibility for gaming.
As also presented during the WG Adequacy of 14/09, the distinction between the Availability Plan and the Daily Schedule actually allows units to valorize more of their capacity during the regular Availability Monitoring as well as ex-ante Secondary Market Transactions. If anything, the volume that can be traded ex-post is not impacted, it is simply checked differently.
Lastly, Elia wants to stress that it understands FEBEG's concerns. The requirement of Proven Availability is put in place to prevent a gaming risk, and has been part of the Functioning Rules since the beginning. Elia will look into the possibility whether this can be mitigated by different means in the coming months. Elia also refers to its reply to Zandvliet Power's question on the same topic in the section on Secondary Market.</t>
  </si>
  <si>
    <r>
      <t xml:space="preserve">Next to the previous comment on the concept of Proven Availability for CMUs with Daily Schedule, FEBEG points out that the correction applied to PSchedule for participation to Ancillary Services should be limited to the volume reservations for upwards services.
Indeed, PSchedule integrates a derating for the volume reservations for ancillary upwards services (and thus must be corrected for these reservations), while in case of ancillary downwards services, the uprating integrated in PSchedule is to be considered as “proven”. Also no correction for Ancillary Services and Redispaching activations should apply.
</t>
    </r>
    <r>
      <rPr>
        <b/>
        <sz val="11"/>
        <color theme="1"/>
        <rFont val="Calibri"/>
        <family val="2"/>
        <scheme val="minor"/>
      </rPr>
      <t xml:space="preserve">Example 1 </t>
    </r>
    <r>
      <rPr>
        <sz val="11"/>
        <color theme="1"/>
        <rFont val="Calibri"/>
        <family val="2"/>
        <scheme val="minor"/>
      </rPr>
      <t xml:space="preserve">: for a capacity participating to a up service (eg. mFRR) with is full volume: Pschedule = 0. With the correction proposed in the FR, in case of a full activation by Elia (Vactivation = Vreservation), Pavailable, proven = Pschedule + Vreservation – Vactivation = 0, while the capacity was fully available and has delivered the requested power. The activation should not be taken into account in the correction.
</t>
    </r>
    <r>
      <rPr>
        <b/>
        <sz val="11"/>
        <color theme="1"/>
        <rFont val="Calibri"/>
        <family val="2"/>
        <scheme val="minor"/>
      </rPr>
      <t xml:space="preserve">Example 2 </t>
    </r>
    <r>
      <rPr>
        <sz val="11"/>
        <color theme="1"/>
        <rFont val="Calibri"/>
        <family val="2"/>
        <scheme val="minor"/>
      </rPr>
      <t>: for a capacity participating to the aFRR down service, with the correction proposed in the functioning rules, in case there is no activation by Elia, the proven availability would be lower than Pschedule. Only in case of full activation, the proven availability would be equal to Pschedule. The proven availability should in fact not be dependent on the activation or not by Elia of the service, and should be equal to Pschedule (no correction for down services).
Determining the Proven Availability on the basis of Pmax_available, as requested in the previous comment, avoids the necessity to apply corrections for participation to Ancillary and Redispatching Services.</t>
    </r>
  </si>
  <si>
    <t>Elia does not agree with FEBEG's suggestion with regards to activations. Regardless of the reservations and/or activations, as long as a Daily Schedule CMU's Obligated Power is covered by the Pmax of the Availability Plan, the Availability Obligation is fulfilled. As a result, ceteris paribus no Unavailability Penalties will be applied. Elia would furthermore like to underline that the concepts of Proven and Unproven Availability allows Elia to make the distinction between capacities that reacted to the scarcity event, and capacity that was available but did not react. Strictly speaking capacity that reacted in the framework of an Ancillary Services activation did not react to a scarcity event, but to an instruction from Elia. As a result, the capacity counts as Available Capacity, but not Proven Availability.
Be that as it may, Elia does understand FEBEG's comment. Discussions will be launched to fully capture FEBEG's concern and possible refine the design further.
In contrast, Elia agrees with FEBEG's comment concerning downwards reservations. As also discussed in Elia's reply to FEBEG's comment in the Annex section, the Functioning Rules have been adapted accordingly.</t>
  </si>
  <si>
    <t>PMeasured should be taken in absolute value and should be corrected for participation to Ancillary and Redispatching Services (as is the case for CMUs without Daily Schedule).
Indeed PMeasured includes the effects of the volumes reservation and activation by Elia, and thus should be corrected. Proven Availability should not be impacted by the participation to Ancillary and Redispatching Services.</t>
  </si>
  <si>
    <t>Elia thanks FEBEG for its comment. In fact, the Available Capacity can be calculated identically, regardless of whether it is an SLA MTU or not. Outside the SLA MTUs the Obligated Capacity still needs to be covered by Proven Availability. However, this requirement is already covered by Elia's proposed changes in section 9.6.1. As a result, Elia proposes to remove the separate Available Capacity calculation for non-SLA MTUs, thereby further simplifying the Functioning Rules.</t>
  </si>
  <si>
    <t>Also the data needed for the correction related to participation to Ancillary and Dispatching Services should be provided by the foreign TSO.</t>
  </si>
  <si>
    <t>Elia agrees with FEBEG and notes that this is foreseen as such. However, after discussions with foreign TSOs that took place over the last year, it became clear that this data is not always available due to operational constraints on their side. When this is the case, Elia will not carry out the corrections.</t>
  </si>
  <si>
    <t>Instruction of an Availability Test should not only take place via the CRM IT Interface, but also by other communication means with more visibility for the CRM actor, to be discussed with the market parties.</t>
  </si>
  <si>
    <t>Elia thanks FEBEG for the suggestion. The point will be discussed during the workshops with market parties to assure the most efficient communication method. The rules will be adapted depending on the outcome of these discussions.</t>
  </si>
  <si>
    <t>The correction for Ancillary and Redispatching Services are denoted by ‘𝑉 𝐴𝑐𝑡 ,𝐴𝑆 (𝐶𝑀𝑈 ,𝑡 )’ and ‘𝑉 𝐴𝑐𝑡 ,𝑅𝐷 (𝐶𝑀𝑈 ,𝑡 )’: they should be denoted by ‘𝑉𝑐𝑜𝑟𝑟𝑒𝑐𝑡𝑖𝑜𝑛 ,𝐴𝑆 (𝐶𝑀𝑈 ,𝑡 )’ and ‘𝑉𝑐𝑜𝑟𝑟𝑒𝑐𝑡𝑖𝑜𝑛 ,𝑅𝐷 (𝐶𝑀𝑈 ,𝑡 )’ as per annex 18.3.4.1.1 and 18.3.4.1.2
However, in case of ancillary downwards services, no correction for the volume reservation should apply. Indeed, in case of correction for volume reservation and if there is no activation of the downwards service, the available power would be determined as being lower than the measured power, which is not correct.
Also no correction for upwards activations should apply in case of not reserved Ancillary Services or in case of Redispatching Services. Indeed, available power should never be lower than the measured power.</t>
  </si>
  <si>
    <t>The elements in the formula of §639 have been adapted.
Elia agrees with FEBEG on the point concerning downwards Ancillary Services. Section 18.3.4.1.1 has been adapted in the sense that Elia proposes that downwards reservations will no be counted towards the correction. Elia would like to point out that in order to be fully correct downwards activations will still need to be considered. Annex C.4 has also been slightly adapted for non-contracted energy bids.</t>
  </si>
  <si>
    <t>We think that in the definitions, 'T' should be ‘t’, and Q should be ‘T’ (also in the sum); ‘of’ should be replaced by ‘or’ in the definition of 'T’.</t>
  </si>
  <si>
    <t>Elia does not agree with FEBEG's suggestions for the sake of mathematical correctness. T effectively represents the entire set of AMT MTUs/quarter hours of the AMT Moment/Availability Test in question, and t is used to iterate through this set in the summation. Correspondingly, Q respresents the cardinality of the set T, which is not the same thing. Lastly the definition of T seems correct, since T involves either MTUs or quarter hours, depending on whether the Unavailability Penalty involves an AMT Moment or an Availability Test.</t>
  </si>
  <si>
    <r>
      <t xml:space="preserve">7) The payback obligation
</t>
    </r>
    <r>
      <rPr>
        <sz val="11"/>
        <color rgb="FF000000"/>
        <rFont val="Calibri"/>
        <family val="2"/>
      </rPr>
      <t>Thermovault is not the supplier nor the BRP of the end user that may participate in CRM through low voltage DP groups. However, the current payback obligation mechanism imposes that Thermovault pays back the difference between strike price and reference price even though Thermovault did not benefit from these high prices in the first place. This brings an additional risk that makes effective participation of independent FSP to CRM impossible (such risk cannot even be included in the pricing strategy because of intermediate price caps).</t>
    </r>
  </si>
  <si>
    <t xml:space="preserve">Elia thanks Thermovault for its feedback. As discussed repeatedly in WG Adequacy, Elia wants to highlight that an exemption of the Payback Obligation for DSM is a topic that should be discussed between the Belgian State and the European Commission within the framework of the renotification of the BE CRM. Elia will therefore share this information with the BE state.   </t>
  </si>
  <si>
    <t xml:space="preserve">On the payback obligation, Febeliec deeply regrets that the package deal regarding the indexation of the payback price in combination with the exemption of the payback obligation for certain technologies, in particular demand side response, has not been fully transposed I the CRM Functioning Rules. By the omission of the latter, participation to the Belgian CRM for demand side response has become close to impossible for most demand side response as there is the risk of having to pay back non-earned amounts, leading to a clear and definite loss for such participants under certain market conditions and thus completely obliterating their business cases and thus their appetite for participation (as could already be seen from the results of the latest CRM auction), at the detriment of liquidity and competition in the CRM auctions and thus at the detriment of the overall cost. </t>
  </si>
  <si>
    <t xml:space="preserve">Elia thanks Febeliec for its feedback. As discussed at numerous occasions in WG Adequacy, Elia wants to repeat that the exemption of Payback Obligation for DSM was removed due to exchanges between the European Commission and the Belgian State. Elia highlights again that such exemption  be discussed again between the Belgian State and the European Commission within the framework of the renotification of the BE CRM. Elia will therefore share this information with the BE state.   </t>
  </si>
  <si>
    <t>12.3.1.3</t>
  </si>
  <si>
    <r>
      <rPr>
        <b/>
        <sz val="11"/>
        <color rgb="FF000000"/>
        <rFont val="Calibri"/>
        <family val="2"/>
      </rPr>
      <t>Different treatment of payback obligation for scheduled/non scheduled CMUs should be avoided.</t>
    </r>
    <r>
      <rPr>
        <sz val="11"/>
        <color rgb="FF000000"/>
        <rFont val="Calibri"/>
        <family val="2"/>
      </rPr>
      <t xml:space="preserve">
The proposal sets the Activation Ratio for CMUs with Daily Schedule at 1, while non-Daily Schedule CMUs consider the Required Volume in market reactions while Daily Schedule CMUs also respond to market prices based on their production cost and should not be treated differently. As the proposed strike price calibration and indexation may not ensure that the applied strike price exceeds the variable cost of Daily Schedule peak units, we consider that, to ensure the level playing field and the technology-neutrality, the Activation Ratio for CMUs with Daily Schedule should be based on the scheduled power.</t>
    </r>
  </si>
  <si>
    <t xml:space="preserve">Elia understands the comment but would like to refer to 2 different points on this complicated matter. 
1) The calibration of the strike price already takes into account the variable costs of daily schedule technologies. Therefore, one might argue that the running costs of such technologies should already be covered by the calibrated strike price and should not lead to undue Payback events. 
2) A new mechanism of actualization of the strike price was agreed upon (retroactively) and introduced in the last published version of the Functioning Rules. Elia is therefore of the opinion that such actualization mechanism will strike the right balance for capacity providers between having to payback excessive revenues and leaving some room for inframarginal rents. 
Given the above, Elia is not convinced that the activation ratio should be adapted for daily schedule units
</t>
  </si>
  <si>
    <t>12.3.1.2.2</t>
  </si>
  <si>
    <r>
      <rPr>
        <b/>
        <sz val="11"/>
        <color rgb="FF000000"/>
        <rFont val="Calibri"/>
        <family val="2"/>
      </rPr>
      <t>The Strike Price Indexation Formula still entails some inconsistencies.</t>
    </r>
    <r>
      <rPr>
        <sz val="11"/>
        <color rgb="FF000000"/>
        <rFont val="Calibri"/>
        <family val="2"/>
      </rPr>
      <t xml:space="preserve">
The strike price indexation formula has still some inconsistencies, specifically concerning the reference time used for the indexation. The use of monthly averages for ex-post indexation creates a discrepancy with the calibration of the strike Price (based on average of Day-Ahead prices during Peak Hours, Working Days, winter months) which we suggest resolving. It is upmost important to maintain a strong link with market fundamentals and avoiding undue payback obligations. Therefore, the average over all hours of months considered should be considered for the determination of the Average DAM as initially proposed by Elia.
 “𝐴𝑣𝑒𝑟𝑎𝑔𝑒 𝐷𝐴𝑀 (𝑤𝑖𝑛𝑡𝑒𝑟 𝑚𝑜𝑛𝑡ℎ𝑠 𝑐𝑎𝑙𝑖𝑏𝑟𝑎𝑡𝑖𝑜𝑛 ) is the average of Day-Ahead prices during Peak Hours, Working Days, winter months used for the calibration of the Strike Price as detailed in article 26 of the Royal Decree on ‘Methodology’. “
As for the ex-post indexation the monthly average Day-ahead prices (and not the average of Day-ahead prices during Peak Hours, Working Days) is taken into account, the average over all hours of the considered months should also be taken into account for the determination of the Average DAM (winter months calibration), as discussed during the Working Groups Adequacy in 2022. Otherwise, there is an asymmetry in the formula. FEBEG had opposed the current formulation during the consultation organized by the CREG on the Functioning Rules V3. We remind that the CREG, in its approval process of those Functioning Rules in May 2023, had mentioned that their updated formula could be rediscussed in the future: “La CREG demande néanmoins à Elia d'étudier et de discuter, au sein du WG Adequacy, des améliorations possibles à la détermination du Prix d'Exercice Calibré et du Prix d'Exercice Calibré Actualisé".
FEBEG takes the opportunity to repeat its position on the subject: the actualized strike price indexation’s formula do allow to keep a strong link with the market fundamentals, which is a clear improvement but do not avoid undue payback obligation as it has no direct link with the production cost of the unit. At the very minimum, the inconsistency mentioned above should be solved and so the average over all hours of months considered should also be taken into account for the determination of the Average DAM as initially proposed by Elia.</t>
    </r>
  </si>
  <si>
    <t xml:space="preserve">Elia takes note of the comment made by FEBEG but is not keen to reintroduce changes on the matter. Elia would like to remind that the actualization of the strike price already led to extensive discussions, including on the retroactive application of such principles. Therefore, given that another auction took place in the meantime, Elia is not too keen to propose such changes likely to trigger again such discussions. On the need to keep a strong link with markeet fundamentals, Elia remains convinced that such link is part of the mechanism of actualization nowadays via the actualization taking place based on DA price evolution. </t>
  </si>
  <si>
    <t xml:space="preserve"> As the RD Methodology has been adapted to allow the actualization of the Strike Price, this paragraph can be removed.</t>
  </si>
  <si>
    <t xml:space="preserve">Elia thanks FEBEG for its input and removed this §. </t>
  </si>
  <si>
    <t>883-888</t>
  </si>
  <si>
    <t>We refer to our previous comment on the MTU concept (cf. definition). We suggest Elia to investigate the impact on the payback obligation.</t>
  </si>
  <si>
    <t xml:space="preserve">Elia refers to its general answer on MTU as a whole. </t>
  </si>
  <si>
    <t>“for a CMU with Daily Schedule, 𝑡 is a measure of time which is (a) a Non-SLA MTU, as defined in annex 18.3.3, or (b) a Market Time Unit belonging to the set of Market Time Units having the highest Measured Power that are Non-SLA MTUs forming with the SLA MTUs a continuous period in time within a day. A Non-SLA MTU(s) is (are) only considered on top of the SLA MTUs of the CMU for the concerned day if the SLA MTUs observed during the concerned day remains less than the N hours of the CMU’s SLA.” ((a) and (b) are added for clarity of this comment).
To our understanding, all MTUs in (b) are already included in (a). It is therefore not clear how the Non-SLA MTU(s) to be considered are effectively chosen amongst all the Non-SLA MTUs.</t>
  </si>
  <si>
    <t xml:space="preserve">Elia thanks FEBEG for its comment and would like to clarify that FEBEG is right in the sense that the group called (a) gathers all (b) cases. However, Elia wants to further add that (b) adds a way to be able to select Non-SLA MTU in this case based on the Measured Power observed during the different Non-SLA MTUs considered. </t>
  </si>
  <si>
    <t>886-887</t>
  </si>
  <si>
    <t>In the proposal, the Activation Ratio for a CMU with Daily Schedule is equal to 1, while for non-Daily Schedule CMUs, the activation ratio takes into account the Required Volume, ie. the volume required to be supplied in reaction to the electricity market prices (that is to be dispatched according to the Declared Prices for the CMU). FEBEG does not agree with the proposal in §887. Daily Schedule CMUs react also to market prices in function of their production cost. When a non-Daily Schedule CMU is (partially) not activated because the market prices are below the prices at which the unit is willing to react, it is exactly the same economic reasoning as when a Daily Schedule CMU is not cleared on the Day-Ahead market. There is no reason to make a distinction between both categories: in both cases no payback should be due when the revenues are not realized.
The strike price calibration and indexation do not give certainty that the applied strike price will be higher than the variable cost of a peak unit with Daily Schedule.
To ensure the level playing field and the technology-neutrality of this proposal, the Activation Ratio for CMUs with Daily Schedule should be based on the scheduled power (in the Daily Schedule).</t>
  </si>
  <si>
    <t>Elia refers to its answer above on the consideration of an Activation Ratio being equal to 1 for Daily Schedule units. Moreover, Elia wants to add that the notion of Declared Market Price was introduced in the past to avoid that CMUs having important variable activation costs would have to run at loss and have to payback on top of their activation. According to Elia, it makes thus sense to consider their activation based on the prices they have declared as it would otherwise not be consistent with that proposed approach for them.
Lastly, Elia would like to highlight that the Availability Obligation contains provisions in case Non-daily CMUs act in contradiction to their Declared Prices.</t>
  </si>
  <si>
    <t>o in the formula, ‘Calibrated Strike Price(𝐶𝑀𝑈𝑖𝑑 , 𝑇𝑟𝑎𝑛𝑠𝑎𝑐𝑡𝑖𝑜𝑛𝑖𝑑 , 𝑡 )’ should be replaced by ‘Strike Price(C𝑀𝑈𝑖𝑑 , 𝑇𝑟𝑎𝑛𝑠𝑎𝑐𝑡𝑖𝑜𝑛𝑖𝑑 , 𝑡 )’
o “Where : […] - 𝐶𝑀𝑈𝑖𝑑𝑡 is the Market Time Unit to which […]”: ‘𝐶𝑀𝑈𝑖𝑑 ’ should be removed</t>
  </si>
  <si>
    <t xml:space="preserve">Elia agrees with this comment and has done the suggested changes. </t>
  </si>
  <si>
    <t xml:space="preserve">Zandvliet Power </t>
  </si>
  <si>
    <t>Zandvliet Power fears that the introduction of the proven and unproven availability concept for daily-schedule CMUs in the Availability Monitoring will have a negative impact on the volume that can be offered to the secondary market for daily-schedule CMUs. lt is essential that the basic principle of the CRM, being an availability obligation, remains valid throughout the rules. We therefore see no reason that for ex-post-secondary market transactions, the obligation would be based on the scheduled production - which is now at the basis of the concept of proven availability - instead of the Pmax_available for our unit while this is not the case for transactions on the primary market or for ex-ante transactions on the secondary market.</t>
  </si>
  <si>
    <t>Elia would like to remind that already since V1 of the Functioning Rules, ex-post transactions on the Secondary Market were required to be covered by Proven Availability. Hence there is no change as such with respect to this principle. The only change that has been proposed in the Functioning Rules V4 is the timing of the verification of the Proven Availability. This check is now foreseen to be part of the Availability Monitoring process, instead of being integrated in the validation of the Secondary Market transaction. The reason for this change is an infeasibility in terms of timing for the secondary market transaction validation process, since validated metering data only becomes available (in some cases) by the end of the following month.
Moreover, Elia also believes that it makes sense to require Proven Availability for ex-post Secondary Market transactions. First because  those moments are adequacy relevant moments, during which power delivery can be expected. Second, allowing Unproven Availability for ex-post Secondary Market transactions poses a gaming risk, as it allows market parties to cover obligations with a claimed availability that cannot always be verified. 
Lastly, Elia whishes to stress that even though the definition of Proven and Unproven Availability has been introduced for Daily Schedule CMUs, the actual volumes that can be traded by these units do not budge. Indeed, the Proven Availability is equal to the amount of capacity stated in the Daily Schedule, which is identical to how it was formulated in previous iterations of the Functioning Rules. As a result, Elia believes the impact for Daily Schedule Capacity Providers is minimal, if not non-existant.</t>
  </si>
  <si>
    <r>
      <rPr>
        <b/>
        <sz val="11"/>
        <color rgb="FF000000"/>
        <rFont val="Calibri"/>
        <family val="2"/>
      </rPr>
      <t>Secondary market transaction negatively impacted by the concept of Proven Availability for CMUs with Daily Schedule</t>
    </r>
    <r>
      <rPr>
        <sz val="11"/>
        <color rgb="FF000000"/>
        <rFont val="Calibri"/>
        <family val="2"/>
      </rPr>
      <t xml:space="preserve">
The concept of "Proven Availability" has a negative impact for secondary market ex-post transactions. The proposal of limiting Proven Availability to scheduled production for secondary market ex-post transactions instead of using the Remaining Maximum Capacity constitutes a shift from an availability obligation to a production obligation these transactions, potentially reducing liquidity of the secondary market, liming the possibility for market actors to valorise their available capacity and is contrary to the initial intention of the CRM to be based on an availability obligation. It will overall be detrimental to the system.</t>
    </r>
  </si>
  <si>
    <t>Elia refers to its answer above.</t>
  </si>
  <si>
    <r>
      <t xml:space="preserve">In the Remaining MEC calculation, the ‘total Bid volume that has been selected from Bids in the Y-4, Y-2 and Y-1 Auction related to Foreign CMUs across this border’ should be replaced by the ‘total Bid volume that has been selected from Bids in the Y-4, Y-2 and Y-1 </t>
    </r>
    <r>
      <rPr>
        <u/>
        <sz val="11"/>
        <color rgb="FF000000"/>
        <rFont val="Calibri"/>
        <family val="2"/>
      </rPr>
      <t>Pre-Auction</t>
    </r>
    <r>
      <rPr>
        <sz val="11"/>
        <color rgb="FF000000"/>
        <rFont val="Calibri"/>
        <family val="2"/>
      </rPr>
      <t xml:space="preserve"> related to Foreign CMUs across this border’.</t>
    </r>
  </si>
  <si>
    <r>
      <t xml:space="preserve">Elia does not agree with the proposed change. 
The intention of the calculation of the Remaning MEC is to allow Foreign CMUs in a certain neighboring country to take over obligations on the Secondary Market (from CMUs located abroad), </t>
    </r>
    <r>
      <rPr>
        <u/>
        <sz val="11"/>
        <color rgb="FF000000"/>
        <rFont val="Calibri"/>
        <family val="2"/>
        <scheme val="minor"/>
      </rPr>
      <t>after the Auction results have been published</t>
    </r>
    <r>
      <rPr>
        <sz val="11"/>
        <color rgb="FF000000"/>
        <rFont val="Calibri"/>
        <family val="2"/>
        <scheme val="minor"/>
      </rPr>
      <t xml:space="preserve"> (so not the Pre-auction) and only to the extent that regarding the Foreign CMUs located in this country, the total contracted capacity is lower than the volume selected in the Auction.</t>
    </r>
  </si>
  <si>
    <t>A penalty of 15.000 €/MW should only be applied after a first reminder by Elia</t>
  </si>
  <si>
    <t>Elia cannot agree. The penalty kicking in should not depend on a notification, but should occur automatically as soon as the underlying obligation is not met.</t>
  </si>
  <si>
    <t>“15,000 €/MW from the moment the ‘Permitting Milestone’ has been reached during the Pre-delivery Period”: this should apply also if the Permitting Milestone has been reached before the Pre-Delivery Period</t>
  </si>
  <si>
    <t>Elia has made the deliberate choice to move the permitting milestone process to the pre-delivery phase. 
First of all for for reasons of simplification, as market parties already have to provide permit info during the prequalification process, which is not the same as the information that is required for the permitting milestone. Experience last year has shown that there was confusion regarding the different permit-related requirements, where some market parties wrongfully considered to have reached the permitting milestone. 
Second also because the specific permit info for the permitting milestone needs to be duly verified by Elia from a legal perspective. This process takes time and is not a strict prequalification requirement. Hence it fits better in the pre-delivery phase.
Finally, experience has shown that so far no New Build CMU had already achieved the permitting milestone before the pre-delivery process started. In any case, the delay between providing a financial security and the moment to provide the first quarterly report is only a couple of months, so that market parties can quickly obtain a partial release of the financial security if needed.</t>
  </si>
  <si>
    <t xml:space="preserve">
We propose a clarification to the following sentence “To the same extent, the creditor of the relevant obligation is not obliged to perform his counter-obligations”: the payment should also be done at minimum in relation with the part of the obligation.</t>
  </si>
  <si>
    <t>The use of the word 'relevant' should restrict the suspension of the creditor's obligation to the part of its obligation which is impacted by the suspension of the 'relevant obligation' of the party invoking the force majeure, i.e. the part of the obligation for whicht that party invokes force majeure.  Therefore, if follows in a sufficient way from clause 927 that for the other part (not affected by force majeure) of its obligations, the creditor will perform its obligation and no modification is needed strictly speaking.</t>
  </si>
  <si>
    <t xml:space="preserve">Statut </t>
  </si>
  <si>
    <t>Ready for proofread</t>
  </si>
  <si>
    <t>1082-1088</t>
  </si>
  <si>
    <t>The CRM actor should have the possibility to introduce at the stage of the Light Prequalification all the documents needed for the Prequalification. If Elia does not report any error / issue at the stage of the light PQ, but well in the final PQ, no penalty to the candidate should apply.
This is especially relevant for the permit requirement and the CO2 file, as the documents may be different from the ones in Belgium eg. concerning the proof that the CMU has been awarded, in the last administrative instance, all relevant permits that are required under regional regulations; or the ETS documents for CO2 emission factor, …</t>
  </si>
  <si>
    <t xml:space="preserve">Elia thanks the FEBEG for its feedback.The objective of the process is to determine whether and with which Volume an Indirect Foreign Capacity Holder is eligible to participate in the Pre-Auction.  The Light Prequalification Process is done on a declarative basis.  
Given that the short timing of the proces, even if the candidate introduces all the documents needed for the Prequalification at the stage of the Light Prequalification, They won't be verified at that time. It is up to the Foreign CRM Candidate to be informed during the Light Prequalification process of all the requirements to meet to participate to the CRM. </t>
  </si>
  <si>
    <t>18.3.2</t>
  </si>
  <si>
    <t xml:space="preserve">Elia acknowledges that currently only the high x of y baseline methodology is available and that this method does not necessarily result in an accurate baseline for all types of consumption profiles. Elia takes note of the suggested baseline methodologies and will evaluate if alternative options can be made available in the future. </t>
  </si>
  <si>
    <t>Baselining: with respect to Annex C.2 (point 18.3.2 of the modified FR), NOVEN believes that for low voltage level assets specifically it is useful if other baselining methodologies (last QH or baseline nomination) would also be allowed.</t>
  </si>
  <si>
    <t>Elia refers to the answer above.</t>
  </si>
  <si>
    <t>18.1.4</t>
  </si>
  <si>
    <t>The template for the mandate to be used is available on the Synergrid website and referred to by e.g. the FSP-DSO contract. Als these may evolve separately from the CRM functioning rules, including it in the CRM functioning rules may lead to consistency issues.</t>
  </si>
  <si>
    <t xml:space="preserve">Elia understands the comment and has adapted the rules accordingly. </t>
  </si>
  <si>
    <t>13.3.2</t>
  </si>
  <si>
    <t>Baseline methodology -&gt; where can we find the methodology for Injection points?</t>
  </si>
  <si>
    <t xml:space="preserve">Elia currently does not see where a baseline for injection points could be required. The baseline methodology applies to delivery points that contribute by actively lowering their consumption during scarcity relevant moments. For these delivery points the active volume is then determined as the difference between the baseline consumption calculated according to Annex 18.3.2 and the measured consumption. For delivery points that contribute by injection power into the grid, their active volume is simply calculated as the measured injected power. As a result no baseline consumption level needs to be calculated for this type of delivery points. </t>
  </si>
  <si>
    <t>18.1.7.1</t>
  </si>
  <si>
    <t>The evolution of the CO2 emission limits has been extensively discussed in the Elia WG ‘Adequacy’. Market actors have repeatedly asked for stability and a long term view. In this respect, FEBEG is very disappointed to see that the CO2 emission thresholds have changed again, for existing units: for the Y-1 auction 2025-2026 an annual budget of 306 kg/kWe is proposed instead of 350 kg/kWe. This confirms again that there’s no certainty and visibility on the CO2 emission threshold. On top of that, there’s a different treatment between the Capacity Providers participating in the Y-4 auction and Capacity Providers participating in the Y-1 auction for the same Delivery Period.</t>
  </si>
  <si>
    <t>The FPS Economy indicates that determining CO2 emission thresholds by auction (as an objective criterion) and not by delivery period does not imply any difference in treatment. Nevertheless, in the light of consistency and previous communication with market participants, in regards to the thresholds for auction Y-1 of delivery year 2025-2026, an annual emission limit of 350 kg/kWe  is chosen  instead of the initial 306 kg/kWe. Consequently, the same thresholds applies in auctions Y-4 and Y-1 of delivery year 2025-2026</t>
  </si>
  <si>
    <t xml:space="preserve">18.1.7.2.3 </t>
  </si>
  <si>
    <t>In this declaration, the capacity holder undertakes to ensure that the energy storage unit is indeed supplied directly by the transmission network and for which no OTC type contract is in force for the delivery period covered by the auction.” Can Elia or FPS clarify what they mean with ‘OTC contract’ and what is the link with CO2 emissions?</t>
  </si>
  <si>
    <t>An OTC type contract is an “Over The Counter” contract which means that electricity is purchased from a broker to a buyer out of any energy/capacity market. This has to be understood as buying electricity directly from a capacity provider (which produces electricity from a unit for which emissions can be quantified) to charge the battery of  another capacity owner. For example, storage capacity owner A buying electrons from producing capacity owner B to charge its unit, this way allowing producing capacity owner B to by-pass the CO2 thresholds limits.</t>
  </si>
  <si>
    <t>18.1.7.5</t>
  </si>
  <si>
    <t>The timing for the ex-post checks should be determined taking into account the timing for the verification and approval of the ETS annual emission report and the time necessary for the elaboration and verification of the documents. No new constraints or supplementary administrative burden should be imposed retroactively on contracted capacities.
The timing of the ex-post check should also be further clarified as the wording seems to suggest that for a 1-year contract the delivery period staring at 1st of November 2025 and ending on the 31st of October, 2026 the Capacity Provider needs to submit is report by the 31st of December, 2026. The report then provides data for the two parts of the calendar year that encompass a Delivery Period?
It is also stated that the annual report shall include a monthly breakdown of the emissions: FEBEG wants to repeat that the annual emission cap is an annual cap (as the name indicates it) that should be evaluated on a yearly basis and not transformed into a monthly cap (as suggested by the monthly breakdown of emissions to be included in the annual report).. An evaluation on a monthly basis would be an unacceptable strengthening of the requirement.</t>
  </si>
  <si>
    <t>The ex-post check shall occur at the end of the year Y for a delivery period [1/11/Y-1, 31/10/Y] so after October 31st each year</t>
  </si>
  <si>
    <t>18.3.3.1</t>
  </si>
  <si>
    <t>Step ii : ”If no Proven Availability was observed during any AMT MTUs occurring within the concerning day, ELIA retains all MTUs selected in step i as SLA MTUs“
With this rule, the total duration of the retained SLA MTUs can exceed the number of hours specified in the CMU’s SLA (in contradiction to what is stated in the second alinea). This may have implication on the payback obligation for ex-ante transactions, which is due during SLA MTUs. As mentioned in our comment with respect to the activation ratio, FEBEG requests that no payback obligation should be due when scheduled power is 0 MW. Also the availability monitoring should respect the number of hours specified in the CMU’s SLA.</t>
  </si>
  <si>
    <t>Elia does not agree with FEBEG's comment. The total Available Capacity is determined based on the Availability Plan. In case no Proven Availability is observed and the Availability Plan covers the Obligated Capacity, Unproven Availability will be used to fulfill the Availability Obligation. To that extent, the adapted methodology for SLA MTUs does not pose a risk for Unavailability Penalties. Elia furthermore wants to stress that the main goal of the SLA MTUs is to not impose more than one activation per day. When not a single activation was observed in the first place, this criterion is satified. However, Elia understands that the wording can be confusing and has adapted it as such.
FEBEG also expresses its concerns with regards to the SLA MTUs and the Payback Obligation. In this context, Elia wants to stress that in accordance with article 27, §2, 1° of the RD methodology, the Calibrated Strike Price is determined at a level that covers the marginal cost of all Daily Schedule units. Ceteris Paribus this means that during payback events these units will all be in the money, meaning that step ii. of the SLA MTU methodology will be obsolete in that case.
Lastly, the methodology for Non-Daily Schedule CMUs has, already in previous versions of the Functioning Rules, included this stipulation. Including it for Daily Schedule CMUs ensures a level playing field between the different types.</t>
  </si>
  <si>
    <t>Step iv: the reference to step ii should be changed to step iii.</t>
  </si>
  <si>
    <t>Elia thanks FEBEG for the comment, the Functioning Rules have been adapted accordingly.</t>
  </si>
  <si>
    <t>18.3.3.2</t>
  </si>
  <si>
    <t>Step ii : same remark as for step ii in Annex 18.3.3.1</t>
  </si>
  <si>
    <t>Step iv, second bullet point : ‘the set of N consecutive AMT MTUs with a total duration of N hours’ : the first ‘N’ should be removed</t>
  </si>
  <si>
    <t>18.3.4</t>
  </si>
  <si>
    <t>For Foreign CMUs the corrections are only carried out insofar data with regards to frequency-related ancillary services and redispatching services can be made available by the foreign TSO”
Elia should clarify this point and indicate in the Functioning Rules whether the data will be made available or not. CRM Actors need certainty in order to assess correctly their obligations under the CRM contract. If Elia has confirmed that these data will be made available by the foreign TSO, and if such data would be missing, this should not lead to any penalty for missing availability, for example if the market participant can demonstrate that these services are provided to the foreign TSO.
Elia should also apply corrections (or exempt from penalties) in case of other constraints imposed by TSO or DSO (Belgian or Foreign) on the availability or production level of CMUs.</t>
  </si>
  <si>
    <t>After discussions with foreign TSOs that took place over the last year, it became clear that this data is not always available due to operational constraints on their side. When this is the case, Elia will not carry out the corrections.
Elia cannot yet indicate for which Foreign TSOs the corrections can/cannot be carried out, seeing as this is still subject to change in the run-up to the Delivery Period. Elia will only use data when this is supplied by the Foreign TSO, not by Capacity Providers. Elia cannot be held accountable for operational processes of the Foreign TSOs, and recommends Capacity Providers that wish to participate with foreign units to take the point with the respective Foreign TSO.</t>
  </si>
  <si>
    <t>In case Delivery Points are activated downwards at instruction of Elia for Ancillary Services without reservation, a correction the initial Available Capacity (in case of section 9.5.2.2) or the initial Active Volume (in case of section 9.4.3.2.3.1) is necessary. (No correction of the initial Proven Availability (section 9.4.3.2.2) is needed - cf remark on §594).</t>
  </si>
  <si>
    <t>Elia agrees with FEBEG's suggestion, the Functioning Rules have been adapted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</si>
</sst>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4"/>
      <color theme="0"/>
      <name val="Calibri"/>
      <family val="2"/>
      <scheme val="minor"/>
    </font>
    <font>
      <sz val="11"/>
      <color rgb="FF000000"/>
      <name val="Calibri"/>
      <family val="2"/>
      <scheme val="minor"/>
    </font>
    <font>
      <sz val="11"/>
      <color rgb="FF000000"/>
      <name val="Symbol"/>
      <family val="1"/>
      <charset val="2"/>
    </font>
    <font>
      <b/>
      <sz val="14"/>
      <color rgb="FFFF7300"/>
      <name val="Arial"/>
      <family val="2"/>
    </font>
    <font>
      <b/>
      <sz val="20"/>
      <color theme="5"/>
      <name val="Arial"/>
      <family val="2"/>
    </font>
    <font>
      <b/>
      <sz val="12"/>
      <color theme="1"/>
      <name val="Calibri"/>
      <family val="2"/>
      <scheme val="minor"/>
    </font>
    <font>
      <sz val="8"/>
      <color theme="1"/>
      <name val="Calibri"/>
      <family val="2"/>
      <scheme val="minor"/>
    </font>
    <font>
      <sz val="11"/>
      <color rgb="FF000000"/>
      <name val="Calibri"/>
      <family val="2"/>
    </font>
    <font>
      <sz val="11"/>
      <color theme="1"/>
      <name val="Calibri"/>
      <family val="2"/>
    </font>
    <font>
      <sz val="11"/>
      <name val="Calibri"/>
      <family val="2"/>
      <scheme val="minor"/>
    </font>
    <font>
      <b/>
      <sz val="11"/>
      <color rgb="FF000000"/>
      <name val="Calibri"/>
      <family val="2"/>
    </font>
    <font>
      <b/>
      <sz val="24"/>
      <color theme="0"/>
      <name val="Calibri"/>
      <family val="2"/>
      <scheme val="minor"/>
    </font>
    <font>
      <sz val="11"/>
      <name val="Calibri"/>
      <family val="2"/>
    </font>
    <font>
      <b/>
      <sz val="11"/>
      <color theme="1"/>
      <name val="Calibri"/>
      <family val="2"/>
      <scheme val="minor"/>
    </font>
    <font>
      <sz val="10"/>
      <color theme="1"/>
      <name val="Calibri"/>
      <family val="2"/>
    </font>
    <font>
      <b/>
      <sz val="8"/>
      <color theme="0"/>
      <name val="Calibri"/>
      <family val="2"/>
      <scheme val="minor"/>
    </font>
    <font>
      <sz val="8"/>
      <color theme="0"/>
      <name val="Calibri"/>
      <family val="2"/>
      <scheme val="minor"/>
    </font>
    <font>
      <u/>
      <sz val="11"/>
      <color rgb="FF000000"/>
      <name val="Calibri"/>
      <family val="2"/>
    </font>
    <font>
      <u/>
      <sz val="11"/>
      <color rgb="FF000000"/>
      <name val="Calibri"/>
      <family val="2"/>
      <scheme val="minor"/>
    </font>
    <font>
      <sz val="16"/>
      <color rgb="FFFF7300"/>
      <name val="Wingdings"/>
      <charset val="2"/>
    </font>
  </fonts>
  <fills count="5">
    <fill>
      <patternFill patternType="none"/>
    </fill>
    <fill>
      <patternFill patternType="gray125"/>
    </fill>
    <fill>
      <patternFill patternType="solid">
        <fgColor theme="4"/>
        <bgColor theme="4"/>
      </patternFill>
    </fill>
    <fill>
      <patternFill patternType="solid">
        <fgColor theme="5"/>
        <bgColor indexed="64"/>
      </patternFill>
    </fill>
    <fill>
      <patternFill patternType="solid">
        <fgColor theme="7"/>
        <bgColor indexed="64"/>
      </patternFill>
    </fill>
  </fills>
  <borders count="27">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thin">
        <color theme="4"/>
      </right>
      <top style="thin">
        <color theme="4"/>
      </top>
      <bottom style="medium">
        <color indexed="64"/>
      </bottom>
      <diagonal/>
    </border>
    <border>
      <left style="medium">
        <color indexed="64"/>
      </left>
      <right/>
      <top/>
      <bottom/>
      <diagonal/>
    </border>
    <border>
      <left style="medium">
        <color indexed="64"/>
      </left>
      <right/>
      <top style="thin">
        <color theme="4"/>
      </top>
      <bottom/>
      <diagonal/>
    </border>
  </borders>
  <cellStyleXfs count="1">
    <xf numFmtId="0" fontId="0" fillId="0" borderId="0"/>
  </cellStyleXfs>
  <cellXfs count="97">
    <xf numFmtId="0" fontId="0" fillId="0" borderId="0" xfId="0"/>
    <xf numFmtId="0" fontId="2" fillId="0" borderId="0" xfId="0" applyFont="1" applyAlignment="1">
      <alignment horizontal="left" vertical="top" wrapText="1"/>
    </xf>
    <xf numFmtId="0" fontId="7" fillId="0" borderId="0" xfId="0" applyFont="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0" fillId="0" borderId="0" xfId="0" applyAlignment="1">
      <alignment horizontal="center" vertical="top"/>
    </xf>
    <xf numFmtId="0" fontId="3" fillId="0" borderId="0" xfId="0" applyFont="1" applyAlignment="1">
      <alignment horizontal="left" vertical="top"/>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xf numFmtId="0" fontId="8" fillId="0" borderId="0" xfId="0" applyFont="1" applyAlignment="1">
      <alignment vertical="top" wrapText="1"/>
    </xf>
    <xf numFmtId="0" fontId="2" fillId="0" borderId="0" xfId="0" applyFont="1" applyAlignment="1">
      <alignment vertical="top" wrapText="1"/>
    </xf>
    <xf numFmtId="0" fontId="0" fillId="3" borderId="0" xfId="0" applyFill="1" applyAlignment="1">
      <alignment vertical="top"/>
    </xf>
    <xf numFmtId="0" fontId="12" fillId="3" borderId="0" xfId="0" applyFont="1" applyFill="1" applyAlignment="1">
      <alignment vertical="top"/>
    </xf>
    <xf numFmtId="0" fontId="0" fillId="3" borderId="0" xfId="0" applyFill="1"/>
    <xf numFmtId="0" fontId="9"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xf>
    <xf numFmtId="0" fontId="13" fillId="0" borderId="0" xfId="0" applyFont="1" applyAlignment="1">
      <alignment vertical="top" wrapText="1"/>
    </xf>
    <xf numFmtId="0" fontId="12" fillId="3" borderId="4" xfId="0" applyFont="1" applyFill="1" applyBorder="1" applyAlignment="1">
      <alignment vertical="top"/>
    </xf>
    <xf numFmtId="0" fontId="0" fillId="3" borderId="5" xfId="0" applyFill="1" applyBorder="1" applyAlignment="1">
      <alignment vertical="top"/>
    </xf>
    <xf numFmtId="0" fontId="14" fillId="0" borderId="6" xfId="0" applyFont="1" applyBorder="1" applyAlignment="1">
      <alignment horizontal="center" vertical="center" wrapText="1"/>
    </xf>
    <xf numFmtId="14" fontId="4" fillId="0" borderId="7" xfId="0" applyNumberFormat="1" applyFont="1" applyBorder="1" applyAlignment="1">
      <alignment horizontal="left" vertical="top"/>
    </xf>
    <xf numFmtId="0" fontId="5" fillId="0" borderId="9" xfId="0" applyFont="1" applyBorder="1" applyAlignment="1">
      <alignment vertical="top"/>
    </xf>
    <xf numFmtId="0" fontId="6" fillId="0" borderId="9" xfId="0" applyFont="1" applyBorder="1" applyAlignment="1">
      <alignment vertical="top"/>
    </xf>
    <xf numFmtId="0" fontId="14" fillId="0" borderId="8" xfId="0" applyFont="1" applyBorder="1" applyAlignment="1">
      <alignment horizontal="center" vertical="center"/>
    </xf>
    <xf numFmtId="0" fontId="0" fillId="0" borderId="9" xfId="0" applyBorder="1" applyAlignment="1">
      <alignment vertical="top"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xf>
    <xf numFmtId="0" fontId="0" fillId="0" borderId="11" xfId="0" applyBorder="1" applyAlignment="1">
      <alignment vertical="top" wrapText="1"/>
    </xf>
    <xf numFmtId="0" fontId="14" fillId="0" borderId="0" xfId="0" applyFont="1" applyAlignment="1">
      <alignment vertical="top"/>
    </xf>
    <xf numFmtId="0" fontId="15" fillId="0" borderId="0" xfId="0" applyFont="1" applyAlignment="1">
      <alignment horizontal="justify" vertical="center"/>
    </xf>
    <xf numFmtId="0" fontId="9" fillId="0" borderId="9" xfId="0" applyFont="1" applyBorder="1" applyAlignment="1">
      <alignment vertical="top" wrapText="1"/>
    </xf>
    <xf numFmtId="0" fontId="14" fillId="4" borderId="0" xfId="0" applyFont="1" applyFill="1" applyAlignment="1">
      <alignment vertical="top" wrapText="1"/>
    </xf>
    <xf numFmtId="0" fontId="14" fillId="4" borderId="0" xfId="0" applyFont="1" applyFill="1" applyAlignment="1">
      <alignment vertical="top"/>
    </xf>
    <xf numFmtId="0" fontId="12" fillId="3" borderId="12" xfId="0" applyFont="1" applyFill="1" applyBorder="1" applyAlignment="1">
      <alignment vertical="top"/>
    </xf>
    <xf numFmtId="0" fontId="0" fillId="3" borderId="13" xfId="0" applyFill="1" applyBorder="1" applyAlignment="1">
      <alignment vertical="top"/>
    </xf>
    <xf numFmtId="0" fontId="1" fillId="2" borderId="14" xfId="0" applyFont="1" applyFill="1" applyBorder="1" applyAlignment="1">
      <alignment horizontal="left" vertical="top"/>
    </xf>
    <xf numFmtId="0" fontId="1" fillId="2" borderId="15" xfId="0" applyFont="1" applyFill="1" applyBorder="1" applyAlignment="1">
      <alignment horizontal="left" vertical="top"/>
    </xf>
    <xf numFmtId="0" fontId="1" fillId="2" borderId="15" xfId="0" applyFont="1" applyFill="1" applyBorder="1" applyAlignment="1">
      <alignment horizontal="left" vertical="top" wrapText="1"/>
    </xf>
    <xf numFmtId="0" fontId="0" fillId="0" borderId="16" xfId="0" applyBorder="1" applyAlignment="1">
      <alignment horizontal="center" vertical="top"/>
    </xf>
    <xf numFmtId="0" fontId="14" fillId="0" borderId="16" xfId="0" applyFont="1" applyBorder="1" applyAlignment="1">
      <alignment vertical="top"/>
    </xf>
    <xf numFmtId="0" fontId="0" fillId="0" borderId="16" xfId="0" applyBorder="1" applyAlignment="1">
      <alignment vertical="top"/>
    </xf>
    <xf numFmtId="0" fontId="8" fillId="0" borderId="16" xfId="0" applyFont="1" applyBorder="1" applyAlignment="1">
      <alignment horizontal="left" vertical="top" wrapText="1"/>
    </xf>
    <xf numFmtId="0" fontId="0" fillId="0" borderId="16" xfId="0" applyBorder="1" applyAlignment="1">
      <alignment vertical="top" wrapText="1"/>
    </xf>
    <xf numFmtId="0" fontId="0" fillId="0" borderId="16" xfId="0" quotePrefix="1" applyBorder="1" applyAlignment="1">
      <alignment vertical="top" wrapText="1"/>
    </xf>
    <xf numFmtId="0" fontId="8" fillId="0" borderId="16" xfId="0" applyFont="1" applyBorder="1" applyAlignment="1">
      <alignment vertical="top" wrapText="1"/>
    </xf>
    <xf numFmtId="0" fontId="2" fillId="0" borderId="16" xfId="0" applyFont="1" applyBorder="1" applyAlignment="1">
      <alignment horizontal="left" vertical="top" wrapText="1"/>
    </xf>
    <xf numFmtId="0" fontId="0" fillId="0" borderId="17" xfId="0" applyBorder="1" applyAlignment="1">
      <alignment horizontal="center" vertical="top"/>
    </xf>
    <xf numFmtId="0" fontId="14" fillId="0" borderId="17" xfId="0" applyFont="1" applyBorder="1" applyAlignment="1">
      <alignment vertical="top"/>
    </xf>
    <xf numFmtId="0" fontId="0" fillId="0" borderId="17" xfId="0" applyBorder="1" applyAlignment="1">
      <alignment vertical="top"/>
    </xf>
    <xf numFmtId="0" fontId="8" fillId="0" borderId="17" xfId="0" applyFont="1" applyBorder="1" applyAlignment="1">
      <alignment horizontal="left" vertical="top" wrapText="1"/>
    </xf>
    <xf numFmtId="0" fontId="0" fillId="0" borderId="17" xfId="0" applyBorder="1" applyAlignment="1">
      <alignment vertical="top" wrapText="1"/>
    </xf>
    <xf numFmtId="0" fontId="12" fillId="3" borderId="18" xfId="0" applyFont="1" applyFill="1" applyBorder="1" applyAlignment="1">
      <alignment vertical="top"/>
    </xf>
    <xf numFmtId="0" fontId="0" fillId="3" borderId="19" xfId="0" applyFill="1" applyBorder="1" applyAlignment="1">
      <alignment vertical="top"/>
    </xf>
    <xf numFmtId="0" fontId="1" fillId="2" borderId="20" xfId="0" applyFont="1" applyFill="1" applyBorder="1" applyAlignment="1">
      <alignment horizontal="left" vertical="top"/>
    </xf>
    <xf numFmtId="0" fontId="1" fillId="2" borderId="21" xfId="0" applyFont="1" applyFill="1" applyBorder="1" applyAlignment="1">
      <alignment horizontal="left" vertical="top"/>
    </xf>
    <xf numFmtId="0" fontId="1" fillId="2" borderId="21" xfId="0" applyFont="1" applyFill="1" applyBorder="1" applyAlignment="1">
      <alignment horizontal="left" vertical="top" wrapText="1"/>
    </xf>
    <xf numFmtId="0" fontId="9" fillId="0" borderId="16" xfId="0" applyFont="1" applyBorder="1" applyAlignment="1">
      <alignment vertical="top" wrapText="1"/>
    </xf>
    <xf numFmtId="0" fontId="10" fillId="0" borderId="16" xfId="0" applyFont="1" applyBorder="1" applyAlignment="1">
      <alignment vertical="top" wrapText="1"/>
    </xf>
    <xf numFmtId="0" fontId="13" fillId="0" borderId="16" xfId="0" applyFont="1" applyBorder="1" applyAlignment="1">
      <alignment vertical="top" wrapText="1"/>
    </xf>
    <xf numFmtId="0" fontId="11" fillId="0" borderId="17" xfId="0" applyFont="1" applyBorder="1" applyAlignment="1">
      <alignment horizontal="left" vertical="top" wrapText="1"/>
    </xf>
    <xf numFmtId="0" fontId="9" fillId="0" borderId="17" xfId="0" applyFont="1" applyBorder="1" applyAlignment="1">
      <alignment vertical="top" wrapText="1"/>
    </xf>
    <xf numFmtId="0" fontId="1" fillId="2" borderId="22" xfId="0" applyFont="1" applyFill="1" applyBorder="1" applyAlignment="1">
      <alignment horizontal="left" vertical="top"/>
    </xf>
    <xf numFmtId="0" fontId="1" fillId="2" borderId="23"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24" xfId="0" applyFont="1" applyFill="1" applyBorder="1" applyAlignment="1">
      <alignment horizontal="left" vertical="top" wrapText="1"/>
    </xf>
    <xf numFmtId="0" fontId="2" fillId="0" borderId="16" xfId="0" applyFont="1" applyBorder="1" applyAlignment="1">
      <alignment vertical="top" wrapText="1"/>
    </xf>
    <xf numFmtId="0" fontId="0" fillId="3" borderId="13" xfId="0" applyFill="1" applyBorder="1" applyAlignment="1">
      <alignment vertical="top" wrapText="1"/>
    </xf>
    <xf numFmtId="0" fontId="0" fillId="3" borderId="13" xfId="0" applyFill="1" applyBorder="1" applyAlignment="1">
      <alignment horizontal="left" vertical="top"/>
    </xf>
    <xf numFmtId="0" fontId="0" fillId="0" borderId="16" xfId="0" applyBorder="1" applyAlignment="1">
      <alignment horizontal="left" vertical="top" wrapText="1"/>
    </xf>
    <xf numFmtId="0" fontId="10" fillId="0" borderId="16" xfId="0" applyFont="1" applyBorder="1" applyAlignment="1">
      <alignment horizontal="left" vertical="top" wrapText="1"/>
    </xf>
    <xf numFmtId="0" fontId="14" fillId="0" borderId="16" xfId="0" applyFont="1" applyBorder="1" applyAlignment="1">
      <alignment vertical="top" wrapText="1"/>
    </xf>
    <xf numFmtId="0" fontId="8" fillId="0" borderId="16" xfId="0" quotePrefix="1" applyFont="1" applyBorder="1" applyAlignment="1">
      <alignment horizontal="left" vertical="top" wrapText="1"/>
    </xf>
    <xf numFmtId="0" fontId="14" fillId="3" borderId="13" xfId="0" applyFont="1" applyFill="1" applyBorder="1" applyAlignment="1">
      <alignment vertical="top"/>
    </xf>
    <xf numFmtId="0" fontId="14" fillId="3" borderId="13" xfId="0" applyFont="1" applyFill="1" applyBorder="1" applyAlignment="1">
      <alignment vertical="top" wrapText="1"/>
    </xf>
    <xf numFmtId="0" fontId="16" fillId="0" borderId="0" xfId="0" applyFont="1" applyAlignment="1">
      <alignment vertical="top"/>
    </xf>
    <xf numFmtId="0" fontId="17" fillId="0" borderId="0" xfId="0" applyFont="1" applyAlignment="1">
      <alignment vertical="top"/>
    </xf>
    <xf numFmtId="0" fontId="20" fillId="0" borderId="0" xfId="0" applyFont="1" applyAlignment="1">
      <alignment horizontal="left" vertical="center" indent="9" readingOrder="1"/>
    </xf>
    <xf numFmtId="0" fontId="1" fillId="2" borderId="25" xfId="0" applyFont="1" applyFill="1" applyBorder="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top" wrapText="1"/>
    </xf>
    <xf numFmtId="0" fontId="1" fillId="2" borderId="26" xfId="0" applyFont="1" applyFill="1" applyBorder="1" applyAlignment="1">
      <alignment horizontal="left" vertical="top"/>
    </xf>
    <xf numFmtId="0" fontId="15" fillId="0" borderId="16" xfId="0" applyFont="1" applyBorder="1" applyAlignment="1">
      <alignment horizontal="justify" vertical="top" wrapText="1"/>
    </xf>
    <xf numFmtId="0" fontId="15" fillId="0" borderId="16" xfId="0" applyFont="1" applyBorder="1" applyAlignment="1">
      <alignment horizontal="justify" vertical="top"/>
    </xf>
    <xf numFmtId="0" fontId="8" fillId="0" borderId="9" xfId="0" applyFont="1" applyBorder="1" applyAlignment="1">
      <alignment vertical="top" wrapText="1"/>
    </xf>
    <xf numFmtId="0" fontId="9" fillId="0" borderId="16" xfId="0" applyFont="1" applyBorder="1" applyAlignment="1">
      <alignment horizontal="left" vertical="top" wrapText="1"/>
    </xf>
    <xf numFmtId="0" fontId="8" fillId="0" borderId="17" xfId="0" applyFont="1" applyBorder="1" applyAlignment="1">
      <alignment vertical="top" wrapText="1"/>
    </xf>
    <xf numFmtId="0" fontId="14" fillId="0" borderId="8" xfId="0" applyFont="1" applyBorder="1" applyAlignment="1">
      <alignment horizontal="center" vertical="center"/>
    </xf>
  </cellXfs>
  <cellStyles count="1">
    <cellStyle name="Normal" xfId="0" builtinId="0"/>
  </cellStyles>
  <dxfs count="6">
    <dxf>
      <fill>
        <patternFill>
          <bgColor rgb="FFFF5050"/>
        </patternFill>
      </fill>
    </dxf>
    <dxf>
      <fill>
        <patternFill>
          <bgColor theme="5" tint="0.39994506668294322"/>
        </patternFill>
      </fill>
    </dxf>
    <dxf>
      <fill>
        <patternFill>
          <bgColor theme="4" tint="0.59996337778862885"/>
        </patternFill>
      </fill>
    </dxf>
    <dxf>
      <fill>
        <patternFill>
          <bgColor theme="9" tint="0.59996337778862885"/>
        </patternFill>
      </fill>
    </dxf>
    <dxf>
      <fill>
        <patternFill>
          <bgColor theme="9"/>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9"/>
  <sheetViews>
    <sheetView showGridLines="0" topLeftCell="A2" zoomScale="90" zoomScaleNormal="90" workbookViewId="0">
      <selection activeCell="B22" sqref="B22"/>
    </sheetView>
  </sheetViews>
  <sheetFormatPr defaultColWidth="8.85546875" defaultRowHeight="14.45"/>
  <cols>
    <col min="1" max="1" width="25.42578125" style="2" customWidth="1"/>
    <col min="2" max="2" width="150.28515625" style="7" customWidth="1"/>
    <col min="3" max="16384" width="8.85546875" style="7"/>
  </cols>
  <sheetData>
    <row r="1" spans="1:2" ht="31.9" thickBot="1">
      <c r="A1" s="27" t="e">
        <f ca="1">MID(CELL("filename",A1),FIND("xlsx",CELL("filename",A1),1)+5,30)</f>
        <v>#VALUE!</v>
      </c>
      <c r="B1" s="28"/>
    </row>
    <row r="2" spans="1:2" ht="28.9">
      <c r="A2" s="29" t="s">
        <v>0</v>
      </c>
      <c r="B2" s="30">
        <v>45342</v>
      </c>
    </row>
    <row r="3" spans="1:2" ht="24.6">
      <c r="A3" s="96" t="s">
        <v>1</v>
      </c>
      <c r="B3" s="31" t="s">
        <v>2</v>
      </c>
    </row>
    <row r="4" spans="1:2" ht="15.6">
      <c r="A4" s="96"/>
      <c r="B4" s="32" t="s">
        <v>3</v>
      </c>
    </row>
    <row r="5" spans="1:2" ht="43.15">
      <c r="A5" s="33" t="s">
        <v>4</v>
      </c>
      <c r="B5" s="34" t="s">
        <v>5</v>
      </c>
    </row>
    <row r="6" spans="1:2" ht="28.9">
      <c r="A6" s="35" t="s">
        <v>6</v>
      </c>
      <c r="B6" s="40" t="s">
        <v>7</v>
      </c>
    </row>
    <row r="7" spans="1:2" ht="128.44999999999999" customHeight="1">
      <c r="A7" s="33" t="s">
        <v>8</v>
      </c>
      <c r="B7" s="93" t="s">
        <v>9</v>
      </c>
    </row>
    <row r="8" spans="1:2" ht="43.15" customHeight="1">
      <c r="A8" s="35" t="s">
        <v>10</v>
      </c>
      <c r="B8" s="34" t="s">
        <v>11</v>
      </c>
    </row>
    <row r="9" spans="1:2" ht="43.15">
      <c r="A9" s="35" t="s">
        <v>12</v>
      </c>
      <c r="B9" s="34" t="s">
        <v>13</v>
      </c>
    </row>
    <row r="10" spans="1:2" ht="29.45" thickBot="1">
      <c r="A10" s="36"/>
      <c r="B10" s="37" t="s">
        <v>14</v>
      </c>
    </row>
    <row r="19" spans="1:1">
      <c r="A19" s="84" t="s">
        <v>15</v>
      </c>
    </row>
    <row r="20" spans="1:1">
      <c r="A20" s="85" t="s">
        <v>16</v>
      </c>
    </row>
    <row r="21" spans="1:1">
      <c r="A21" s="85" t="s">
        <v>17</v>
      </c>
    </row>
    <row r="22" spans="1:1">
      <c r="A22" s="85" t="s">
        <v>18</v>
      </c>
    </row>
    <row r="23" spans="1:1">
      <c r="A23" s="85" t="s">
        <v>19</v>
      </c>
    </row>
    <row r="24" spans="1:1">
      <c r="A24" s="85" t="s">
        <v>20</v>
      </c>
    </row>
    <row r="25" spans="1:1">
      <c r="A25" s="85" t="s">
        <v>21</v>
      </c>
    </row>
    <row r="26" spans="1:1">
      <c r="A26" s="85"/>
    </row>
    <row r="27" spans="1:1">
      <c r="A27" s="85"/>
    </row>
    <row r="28" spans="1:1">
      <c r="A28" s="85" t="s">
        <v>22</v>
      </c>
    </row>
    <row r="29" spans="1:1">
      <c r="A29" s="85" t="s">
        <v>23</v>
      </c>
    </row>
  </sheetData>
  <mergeCells count="1">
    <mergeCell ref="A3:A4"/>
  </mergeCells>
  <pageMargins left="0.7" right="0.7" top="0.75" bottom="0.75" header="0.3" footer="0.3"/>
  <pageSetup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7"/>
  <sheetViews>
    <sheetView showGridLines="0" zoomScale="80" zoomScaleNormal="80" workbookViewId="0">
      <selection activeCell="G3" sqref="G3"/>
    </sheetView>
  </sheetViews>
  <sheetFormatPr defaultColWidth="8.85546875" defaultRowHeight="14.45"/>
  <cols>
    <col min="1" max="1" width="8.85546875" style="7"/>
    <col min="2" max="2" width="19.5703125" style="7" customWidth="1"/>
    <col min="3" max="3" width="11.42578125" style="7" customWidth="1"/>
    <col min="4" max="4" width="101.140625" style="7" customWidth="1"/>
    <col min="5" max="5" width="80.7109375" style="7" customWidth="1"/>
    <col min="6" max="16384" width="8.85546875" style="7"/>
  </cols>
  <sheetData>
    <row r="1" spans="1:5" ht="31.15">
      <c r="A1" s="43" t="e">
        <f ca="1">MID(CELL("filename",A1),FIND("xlsx",CELL("filename",A1),1)+5,30)</f>
        <v>#VALUE!</v>
      </c>
      <c r="B1" s="44"/>
      <c r="C1" s="44"/>
      <c r="D1" s="44"/>
      <c r="E1" s="44"/>
    </row>
    <row r="2" spans="1:5" ht="24" customHeight="1" thickBot="1">
      <c r="A2" s="71" t="s">
        <v>24</v>
      </c>
      <c r="B2" s="72" t="s">
        <v>25</v>
      </c>
      <c r="C2" s="72" t="s">
        <v>26</v>
      </c>
      <c r="D2" s="73" t="s">
        <v>27</v>
      </c>
      <c r="E2" s="74" t="s">
        <v>28</v>
      </c>
    </row>
    <row r="3" spans="1:5" ht="316.89999999999998">
      <c r="A3" s="56">
        <v>1</v>
      </c>
      <c r="B3" s="49" t="s">
        <v>193</v>
      </c>
      <c r="C3" s="58"/>
      <c r="D3" s="59" t="s">
        <v>194</v>
      </c>
      <c r="E3" s="95" t="s">
        <v>195</v>
      </c>
    </row>
    <row r="4" spans="1:5" ht="128.44999999999999" customHeight="1">
      <c r="A4" s="48">
        <v>2</v>
      </c>
      <c r="B4" s="49" t="s">
        <v>29</v>
      </c>
      <c r="C4" s="50"/>
      <c r="D4" s="51" t="s">
        <v>196</v>
      </c>
      <c r="E4" s="54" t="s">
        <v>197</v>
      </c>
    </row>
    <row r="5" spans="1:5" ht="100.9">
      <c r="A5" s="48">
        <v>3</v>
      </c>
      <c r="B5" s="49" t="s">
        <v>29</v>
      </c>
      <c r="C5" s="50">
        <v>738</v>
      </c>
      <c r="D5" s="54" t="s">
        <v>198</v>
      </c>
      <c r="E5" s="75" t="s">
        <v>199</v>
      </c>
    </row>
    <row r="6" spans="1:5">
      <c r="A6" s="10"/>
      <c r="C6" s="17"/>
      <c r="D6" s="18"/>
    </row>
    <row r="7" spans="1:5">
      <c r="A7" s="10"/>
      <c r="C7" s="8"/>
      <c r="D7" s="9"/>
    </row>
    <row r="8" spans="1:5">
      <c r="C8" s="8"/>
      <c r="D8" s="13"/>
    </row>
    <row r="9" spans="1:5">
      <c r="A9" s="10"/>
      <c r="C9" s="8"/>
      <c r="D9" s="8"/>
    </row>
    <row r="10" spans="1:5">
      <c r="A10" s="10"/>
      <c r="C10" s="8"/>
      <c r="D10" s="12"/>
    </row>
    <row r="11" spans="1:5">
      <c r="A11" s="10"/>
      <c r="C11" s="8"/>
      <c r="D11" s="8"/>
    </row>
    <row r="12" spans="1:5">
      <c r="A12" s="10"/>
      <c r="C12" s="8"/>
      <c r="D12" s="8"/>
    </row>
    <row r="13" spans="1:5">
      <c r="C13" s="8"/>
      <c r="D13" s="8"/>
    </row>
    <row r="14" spans="1:5">
      <c r="C14" s="8"/>
      <c r="D14" s="8"/>
    </row>
    <row r="15" spans="1:5">
      <c r="C15" s="8"/>
      <c r="D15" s="8"/>
    </row>
    <row r="16" spans="1:5">
      <c r="C16" s="8"/>
      <c r="D16" s="8"/>
    </row>
    <row r="17" spans="3:4">
      <c r="C17" s="8"/>
      <c r="D17" s="8"/>
    </row>
  </sheetData>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17"/>
  <sheetViews>
    <sheetView showGridLines="0" workbookViewId="0">
      <selection activeCell="E4" sqref="E4"/>
    </sheetView>
  </sheetViews>
  <sheetFormatPr defaultColWidth="8.85546875" defaultRowHeight="14.45"/>
  <cols>
    <col min="1" max="1" width="8.85546875" style="7"/>
    <col min="2" max="2" width="13.85546875" style="7" bestFit="1" customWidth="1"/>
    <col min="3" max="3" width="7.7109375" style="7" customWidth="1"/>
    <col min="4" max="4" width="101.5703125" style="7" customWidth="1"/>
    <col min="5" max="5" width="80.7109375" style="7" customWidth="1"/>
    <col min="6" max="16384" width="8.85546875" style="7"/>
  </cols>
  <sheetData>
    <row r="1" spans="1:5" ht="31.15">
      <c r="A1" s="43" t="e">
        <f ca="1">MID(CELL("filename",A1),FIND("xlsx",CELL("filename",A1),1)+5,30)</f>
        <v>#VALUE!</v>
      </c>
      <c r="B1" s="44"/>
      <c r="C1" s="44"/>
      <c r="D1" s="44"/>
      <c r="E1" s="44"/>
    </row>
    <row r="2" spans="1:5" ht="24" customHeight="1" thickBot="1">
      <c r="A2" s="71" t="s">
        <v>24</v>
      </c>
      <c r="B2" s="72" t="s">
        <v>25</v>
      </c>
      <c r="C2" s="72" t="s">
        <v>26</v>
      </c>
      <c r="D2" s="73" t="s">
        <v>27</v>
      </c>
      <c r="E2" s="74" t="s">
        <v>28</v>
      </c>
    </row>
    <row r="3" spans="1:5" ht="28.9">
      <c r="A3" s="56">
        <v>1</v>
      </c>
      <c r="B3" s="58" t="s">
        <v>29</v>
      </c>
      <c r="C3" s="58">
        <v>822</v>
      </c>
      <c r="D3" s="59" t="s">
        <v>200</v>
      </c>
      <c r="E3" s="70" t="s">
        <v>201</v>
      </c>
    </row>
    <row r="4" spans="1:5" ht="267.60000000000002" customHeight="1">
      <c r="A4" s="48">
        <v>2</v>
      </c>
      <c r="B4" s="50" t="s">
        <v>29</v>
      </c>
      <c r="C4" s="50">
        <v>836</v>
      </c>
      <c r="D4" s="51" t="s">
        <v>202</v>
      </c>
      <c r="E4" s="66" t="s">
        <v>203</v>
      </c>
    </row>
    <row r="5" spans="1:5">
      <c r="A5" s="10"/>
      <c r="C5" s="17"/>
      <c r="D5" s="8"/>
    </row>
    <row r="6" spans="1:5">
      <c r="A6" s="10"/>
      <c r="C6" s="8"/>
      <c r="D6" s="8"/>
    </row>
    <row r="7" spans="1:5">
      <c r="A7" s="10"/>
      <c r="C7" s="8"/>
      <c r="D7" s="9"/>
    </row>
    <row r="8" spans="1:5">
      <c r="C8" s="8"/>
      <c r="D8" s="13"/>
    </row>
    <row r="9" spans="1:5">
      <c r="A9" s="10"/>
      <c r="C9" s="8"/>
      <c r="D9" s="8"/>
    </row>
    <row r="10" spans="1:5">
      <c r="A10" s="10"/>
      <c r="C10" s="8"/>
      <c r="D10" s="12"/>
    </row>
    <row r="11" spans="1:5">
      <c r="A11" s="10"/>
      <c r="C11" s="8"/>
      <c r="D11" s="8"/>
    </row>
    <row r="12" spans="1:5">
      <c r="A12" s="10"/>
      <c r="C12" s="8"/>
      <c r="D12" s="8"/>
    </row>
    <row r="13" spans="1:5">
      <c r="C13" s="8"/>
      <c r="D13" s="8"/>
    </row>
    <row r="14" spans="1:5">
      <c r="C14" s="8"/>
      <c r="D14" s="8"/>
    </row>
    <row r="15" spans="1:5">
      <c r="C15" s="8"/>
      <c r="D15" s="8"/>
    </row>
    <row r="16" spans="1:5">
      <c r="C16" s="8"/>
      <c r="D16" s="8"/>
    </row>
    <row r="17" spans="3:4">
      <c r="C17" s="8"/>
      <c r="D17" s="8"/>
    </row>
  </sheetData>
  <pageMargins left="0.7" right="0.7" top="0.75" bottom="0.75" header="0.3" footer="0.3"/>
  <pageSetup paperSize="9" scale="5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F946-84B1-4E4D-A76A-74725051C68F}">
  <sheetPr>
    <pageSetUpPr fitToPage="1"/>
  </sheetPr>
  <dimension ref="A1:E21"/>
  <sheetViews>
    <sheetView showGridLines="0" zoomScale="85" zoomScaleNormal="85" workbookViewId="0">
      <selection activeCell="D9" sqref="D9"/>
    </sheetView>
  </sheetViews>
  <sheetFormatPr defaultColWidth="8.85546875" defaultRowHeight="14.45"/>
  <cols>
    <col min="1" max="1" width="8.85546875" style="7"/>
    <col min="2" max="2" width="14.7109375" style="7" customWidth="1"/>
    <col min="3" max="3" width="10" style="7" customWidth="1"/>
    <col min="4" max="4" width="101.28515625" style="7" customWidth="1"/>
    <col min="5" max="5" width="80.85546875" style="7" customWidth="1"/>
    <col min="6" max="16384" width="8.85546875" style="7"/>
  </cols>
  <sheetData>
    <row r="1" spans="1:5" ht="31.15">
      <c r="A1" s="61" t="e">
        <f ca="1">MID(CELL("filename",A1),FIND("xlsx",CELL("filename",A1),1)+5,30)</f>
        <v>#VALUE!</v>
      </c>
      <c r="B1" s="62"/>
      <c r="C1" s="62"/>
      <c r="D1" s="62"/>
      <c r="E1" s="62"/>
    </row>
    <row r="2" spans="1:5" ht="30" customHeight="1" thickBot="1">
      <c r="A2" s="63" t="s">
        <v>24</v>
      </c>
      <c r="B2" s="64" t="s">
        <v>25</v>
      </c>
      <c r="C2" s="64" t="s">
        <v>26</v>
      </c>
      <c r="D2" s="65" t="s">
        <v>27</v>
      </c>
      <c r="E2" s="65" t="s">
        <v>28</v>
      </c>
    </row>
    <row r="3" spans="1:5" ht="122.45" customHeight="1">
      <c r="A3" s="56">
        <v>1</v>
      </c>
      <c r="B3" s="57" t="s">
        <v>29</v>
      </c>
      <c r="C3" s="58">
        <v>927</v>
      </c>
      <c r="D3" s="59" t="s">
        <v>204</v>
      </c>
      <c r="E3" s="70" t="s">
        <v>205</v>
      </c>
    </row>
    <row r="4" spans="1:5">
      <c r="A4" s="10"/>
      <c r="B4" s="38"/>
      <c r="D4" s="15"/>
      <c r="E4" s="12"/>
    </row>
    <row r="5" spans="1:5" ht="22.15" customHeight="1">
      <c r="A5" s="10"/>
      <c r="B5" s="38"/>
      <c r="D5" s="17"/>
      <c r="E5" s="8"/>
    </row>
    <row r="6" spans="1:5" ht="22.15" customHeight="1">
      <c r="A6" s="10"/>
      <c r="B6" s="38"/>
      <c r="D6" s="17"/>
      <c r="E6" s="8"/>
    </row>
    <row r="7" spans="1:5" ht="22.15" customHeight="1">
      <c r="A7" s="10"/>
      <c r="B7" s="38"/>
      <c r="D7" s="17"/>
      <c r="E7" s="8"/>
    </row>
    <row r="8" spans="1:5" ht="22.15" customHeight="1">
      <c r="A8" s="10"/>
      <c r="B8" s="38"/>
      <c r="D8" s="17"/>
      <c r="E8" s="13"/>
    </row>
    <row r="9" spans="1:5" ht="22.15" customHeight="1">
      <c r="A9" s="10"/>
      <c r="B9" s="38"/>
      <c r="D9" s="17"/>
      <c r="E9" s="8"/>
    </row>
    <row r="10" spans="1:5" ht="22.15" customHeight="1">
      <c r="A10" s="10"/>
      <c r="B10" s="38"/>
      <c r="D10" s="17"/>
      <c r="E10" s="12"/>
    </row>
    <row r="11" spans="1:5" ht="22.15" customHeight="1">
      <c r="A11" s="10"/>
      <c r="B11" s="38"/>
      <c r="D11" s="17"/>
      <c r="E11" s="8"/>
    </row>
    <row r="12" spans="1:5" ht="22.15" customHeight="1">
      <c r="A12" s="10"/>
      <c r="B12" s="38"/>
      <c r="D12" s="26"/>
      <c r="E12" s="8"/>
    </row>
    <row r="13" spans="1:5" ht="22.15" customHeight="1">
      <c r="A13" s="10"/>
      <c r="D13" s="26"/>
      <c r="E13" s="8"/>
    </row>
    <row r="14" spans="1:5" ht="22.15" customHeight="1">
      <c r="A14" s="10"/>
      <c r="D14" s="26"/>
      <c r="E14" s="8"/>
    </row>
    <row r="15" spans="1:5" ht="22.15" customHeight="1">
      <c r="A15" s="10"/>
      <c r="D15" s="26"/>
      <c r="E15" s="8"/>
    </row>
    <row r="16" spans="1:5" ht="20.45" customHeight="1">
      <c r="A16" s="10"/>
      <c r="D16" s="26"/>
      <c r="E16" s="8"/>
    </row>
    <row r="17" spans="1:5" ht="20.45" customHeight="1">
      <c r="A17" s="10"/>
      <c r="D17" s="17"/>
      <c r="E17" s="8"/>
    </row>
    <row r="18" spans="1:5" ht="20.45" customHeight="1">
      <c r="A18" s="10"/>
      <c r="D18" s="8"/>
      <c r="E18" s="8"/>
    </row>
    <row r="19" spans="1:5" ht="20.45" customHeight="1">
      <c r="A19" s="10"/>
      <c r="D19" s="8"/>
      <c r="E19" s="8"/>
    </row>
    <row r="20" spans="1:5" ht="20.45" customHeight="1">
      <c r="E20" s="8"/>
    </row>
    <row r="21" spans="1:5">
      <c r="D21" s="8"/>
      <c r="E21" s="8"/>
    </row>
  </sheetData>
  <pageMargins left="0.7" right="0.7" top="0.75" bottom="0.75" header="0.3" footer="0.3"/>
  <pageSetup paperSize="9" scale="4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3"/>
  <sheetViews>
    <sheetView workbookViewId="0">
      <selection activeCell="A3" sqref="A3:D3"/>
    </sheetView>
  </sheetViews>
  <sheetFormatPr defaultRowHeight="14.45"/>
  <cols>
    <col min="3" max="3" width="68.42578125" customWidth="1"/>
    <col min="4" max="4" width="41.140625" customWidth="1"/>
    <col min="5" max="5" width="8.85546875" customWidth="1"/>
    <col min="6" max="6" width="20.5703125" customWidth="1"/>
  </cols>
  <sheetData>
    <row r="1" spans="1:6" ht="31.15">
      <c r="A1" s="20" t="e">
        <f ca="1">MID(CELL("filename",A1),FIND("xlsx",CELL("filename",A1),1)+5,30)</f>
        <v>#VALUE!</v>
      </c>
      <c r="B1" s="21"/>
      <c r="C1" s="21"/>
      <c r="D1" s="21"/>
    </row>
    <row r="2" spans="1:6" ht="18">
      <c r="A2" s="3" t="s">
        <v>24</v>
      </c>
      <c r="B2" s="4" t="s">
        <v>25</v>
      </c>
      <c r="C2" s="5" t="s">
        <v>27</v>
      </c>
      <c r="D2" s="6" t="s">
        <v>28</v>
      </c>
      <c r="E2" s="41" t="s">
        <v>206</v>
      </c>
      <c r="F2" s="42" t="s">
        <v>207</v>
      </c>
    </row>
    <row r="3" spans="1:6" ht="107.45" customHeight="1">
      <c r="A3" s="10"/>
      <c r="B3" s="7"/>
      <c r="C3" s="14"/>
      <c r="D3" s="12"/>
    </row>
  </sheetData>
  <pageMargins left="0.7" right="0.7" top="0.75" bottom="0.75" header="0.3" footer="0.3"/>
  <pageSetup scale="7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4"/>
  <sheetViews>
    <sheetView zoomScaleNormal="100" workbookViewId="0">
      <selection activeCell="A3" sqref="A3:D5"/>
    </sheetView>
  </sheetViews>
  <sheetFormatPr defaultColWidth="8.85546875" defaultRowHeight="14.45"/>
  <cols>
    <col min="1" max="1" width="8.85546875" style="7"/>
    <col min="2" max="2" width="13.85546875" style="7" bestFit="1" customWidth="1"/>
    <col min="3" max="3" width="107.42578125" style="7" customWidth="1"/>
    <col min="4" max="4" width="40.140625" style="7" customWidth="1"/>
    <col min="5" max="16384" width="8.85546875" style="7"/>
  </cols>
  <sheetData>
    <row r="1" spans="1:4" ht="31.15">
      <c r="A1" s="20" t="e">
        <f ca="1">MID(CELL("filename",A1),FIND("xlsx",CELL("filename",A1),1)+5,30)</f>
        <v>#VALUE!</v>
      </c>
      <c r="B1" s="19"/>
      <c r="C1" s="19"/>
      <c r="D1" s="19"/>
    </row>
    <row r="2" spans="1:4" ht="18">
      <c r="A2" s="3" t="s">
        <v>24</v>
      </c>
      <c r="B2" s="4" t="s">
        <v>25</v>
      </c>
      <c r="C2" s="5" t="s">
        <v>27</v>
      </c>
      <c r="D2" s="6" t="s">
        <v>28</v>
      </c>
    </row>
    <row r="3" spans="1:4">
      <c r="A3" s="10"/>
      <c r="C3" s="15"/>
      <c r="D3" s="9"/>
    </row>
    <row r="4" spans="1:4">
      <c r="A4" s="10"/>
      <c r="C4" s="15"/>
      <c r="D4" s="9"/>
    </row>
    <row r="5" spans="1:4">
      <c r="A5" s="10"/>
      <c r="C5" s="17"/>
      <c r="D5" s="9"/>
    </row>
    <row r="6" spans="1:4">
      <c r="A6" s="10"/>
      <c r="C6" s="8"/>
      <c r="D6" s="9"/>
    </row>
    <row r="7" spans="1:4">
      <c r="A7" s="10"/>
      <c r="C7" s="8"/>
      <c r="D7" s="11"/>
    </row>
    <row r="8" spans="1:4">
      <c r="A8" s="10"/>
      <c r="C8" s="8"/>
      <c r="D8" s="9"/>
    </row>
    <row r="9" spans="1:4">
      <c r="A9" s="10"/>
      <c r="C9" s="8"/>
      <c r="D9" s="9"/>
    </row>
    <row r="10" spans="1:4">
      <c r="A10" s="10"/>
      <c r="C10" s="8"/>
      <c r="D10" s="9"/>
    </row>
    <row r="11" spans="1:4">
      <c r="A11" s="10"/>
      <c r="C11" s="8"/>
      <c r="D11" s="9"/>
    </row>
    <row r="12" spans="1:4">
      <c r="A12" s="10"/>
      <c r="C12" s="8"/>
    </row>
    <row r="13" spans="1:4">
      <c r="A13" s="10"/>
      <c r="C13" s="8"/>
    </row>
    <row r="14" spans="1:4">
      <c r="A14" s="10"/>
    </row>
  </sheetData>
  <pageMargins left="0.7" right="0.7" top="0.75" bottom="0.75" header="0.3" footer="0.3"/>
  <pageSetup paperSize="9" scale="5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C8FF1-550E-4776-982F-120DF3DC480D}">
  <sheetPr>
    <pageSetUpPr fitToPage="1"/>
  </sheetPr>
  <dimension ref="A1:E15"/>
  <sheetViews>
    <sheetView showGridLines="0" zoomScale="85" zoomScaleNormal="85" workbookViewId="0">
      <selection activeCell="E3" sqref="E3"/>
    </sheetView>
  </sheetViews>
  <sheetFormatPr defaultColWidth="8.85546875" defaultRowHeight="14.45"/>
  <cols>
    <col min="1" max="1" width="8.85546875" style="7"/>
    <col min="2" max="2" width="13.85546875" style="7" bestFit="1" customWidth="1"/>
    <col min="3" max="3" width="10.7109375" style="7" customWidth="1"/>
    <col min="4" max="4" width="103.7109375" style="7" customWidth="1"/>
    <col min="5" max="5" width="83.5703125" style="7" customWidth="1"/>
    <col min="6" max="16384" width="8.85546875" style="7"/>
  </cols>
  <sheetData>
    <row r="1" spans="1:5" ht="31.15">
      <c r="A1" s="61" t="e">
        <f ca="1">MID(CELL("filename",A1),FIND("xlsx",CELL("filename",A1),1)+5,30)</f>
        <v>#VALUE!</v>
      </c>
      <c r="B1" s="62"/>
      <c r="C1" s="62"/>
      <c r="D1" s="62"/>
      <c r="E1" s="62"/>
    </row>
    <row r="2" spans="1:5" ht="18.600000000000001" thickBot="1">
      <c r="A2" s="63" t="s">
        <v>24</v>
      </c>
      <c r="B2" s="64" t="s">
        <v>25</v>
      </c>
      <c r="C2" s="64" t="s">
        <v>26</v>
      </c>
      <c r="D2" s="65" t="s">
        <v>27</v>
      </c>
      <c r="E2" s="65" t="s">
        <v>28</v>
      </c>
    </row>
    <row r="3" spans="1:5" ht="115.9" customHeight="1">
      <c r="A3" s="56">
        <v>1</v>
      </c>
      <c r="B3" s="57" t="s">
        <v>29</v>
      </c>
      <c r="C3" s="58" t="s">
        <v>208</v>
      </c>
      <c r="D3" s="59" t="s">
        <v>209</v>
      </c>
      <c r="E3" s="60" t="s">
        <v>210</v>
      </c>
    </row>
    <row r="4" spans="1:5" ht="93.6" customHeight="1">
      <c r="A4" s="10"/>
      <c r="B4" s="38"/>
      <c r="D4" s="15"/>
      <c r="E4" s="8"/>
    </row>
    <row r="5" spans="1:5" ht="120" customHeight="1">
      <c r="A5" s="10"/>
      <c r="B5" s="38"/>
      <c r="D5" s="15"/>
      <c r="E5" s="8"/>
    </row>
    <row r="6" spans="1:5">
      <c r="A6" s="10"/>
      <c r="B6" s="38"/>
      <c r="D6" s="17"/>
      <c r="E6" s="8"/>
    </row>
    <row r="7" spans="1:5" ht="24" customHeight="1">
      <c r="A7" s="10"/>
      <c r="D7" s="17"/>
      <c r="E7" s="8"/>
    </row>
    <row r="8" spans="1:5" ht="24" customHeight="1">
      <c r="A8" s="10"/>
      <c r="D8" s="17"/>
      <c r="E8" s="1"/>
    </row>
    <row r="9" spans="1:5" ht="24" customHeight="1">
      <c r="A9" s="10"/>
      <c r="D9" s="17"/>
      <c r="E9" s="8"/>
    </row>
    <row r="10" spans="1:5" ht="24" customHeight="1">
      <c r="A10" s="10"/>
      <c r="D10" s="17"/>
      <c r="E10" s="8"/>
    </row>
    <row r="11" spans="1:5">
      <c r="A11" s="10"/>
      <c r="D11" s="8"/>
      <c r="E11" s="8"/>
    </row>
    <row r="12" spans="1:5">
      <c r="A12" s="10"/>
      <c r="D12" s="8"/>
      <c r="E12" s="8"/>
    </row>
    <row r="13" spans="1:5">
      <c r="A13" s="10"/>
      <c r="D13" s="8"/>
    </row>
    <row r="14" spans="1:5">
      <c r="A14" s="10"/>
      <c r="D14" s="8"/>
    </row>
    <row r="15" spans="1:5">
      <c r="A15" s="10"/>
    </row>
  </sheetData>
  <pageMargins left="0.7" right="0.7" top="0.75" bottom="0.75" header="0.3" footer="0.3"/>
  <pageSetup paperSize="9" scale="5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15"/>
  <sheetViews>
    <sheetView showGridLines="0" tabSelected="1" topLeftCell="A9" zoomScale="67" zoomScaleNormal="100" workbookViewId="0">
      <selection activeCell="H5" sqref="H5"/>
    </sheetView>
  </sheetViews>
  <sheetFormatPr defaultColWidth="8.85546875" defaultRowHeight="14.45"/>
  <cols>
    <col min="1" max="1" width="8.85546875" style="7"/>
    <col min="2" max="2" width="19.7109375" style="7" customWidth="1"/>
    <col min="3" max="3" width="10.7109375" style="7" customWidth="1"/>
    <col min="4" max="4" width="107.42578125" style="7" customWidth="1"/>
    <col min="5" max="5" width="101.140625" style="7" customWidth="1"/>
    <col min="6" max="16384" width="8.85546875" style="7"/>
  </cols>
  <sheetData>
    <row r="1" spans="1:5" ht="31.15">
      <c r="A1" s="43" t="e">
        <f ca="1">MID(CELL("filename",A1),FIND("xlsx",CELL("filename",A1),1)+5,30)</f>
        <v>#VALUE!</v>
      </c>
      <c r="B1" s="44"/>
      <c r="C1" s="44"/>
      <c r="D1" s="44"/>
      <c r="E1" s="44"/>
    </row>
    <row r="2" spans="1:5" ht="18.600000000000001" thickBot="1">
      <c r="A2" s="45" t="s">
        <v>24</v>
      </c>
      <c r="B2" s="46" t="s">
        <v>25</v>
      </c>
      <c r="C2" s="46" t="s">
        <v>26</v>
      </c>
      <c r="D2" s="47" t="s">
        <v>27</v>
      </c>
      <c r="E2" s="47" t="s">
        <v>28</v>
      </c>
    </row>
    <row r="3" spans="1:5" ht="125.45" customHeight="1">
      <c r="A3" s="56">
        <v>1</v>
      </c>
      <c r="B3" s="57" t="s">
        <v>135</v>
      </c>
      <c r="C3" s="58" t="s">
        <v>211</v>
      </c>
      <c r="D3" s="59" t="s">
        <v>136</v>
      </c>
      <c r="E3" s="60" t="s">
        <v>212</v>
      </c>
    </row>
    <row r="4" spans="1:5" ht="58.9" customHeight="1">
      <c r="A4" s="48">
        <v>4</v>
      </c>
      <c r="B4" s="49" t="s">
        <v>81</v>
      </c>
      <c r="C4" s="50"/>
      <c r="D4" s="54" t="s">
        <v>213</v>
      </c>
      <c r="E4" s="53" t="s">
        <v>214</v>
      </c>
    </row>
    <row r="5" spans="1:5" ht="48.6" customHeight="1">
      <c r="A5" s="48">
        <v>2</v>
      </c>
      <c r="B5" s="49" t="s">
        <v>33</v>
      </c>
      <c r="C5" s="50" t="s">
        <v>215</v>
      </c>
      <c r="D5" s="51" t="s">
        <v>216</v>
      </c>
      <c r="E5" s="53" t="s">
        <v>217</v>
      </c>
    </row>
    <row r="6" spans="1:5" ht="102" customHeight="1">
      <c r="A6" s="48">
        <v>3</v>
      </c>
      <c r="B6" s="49" t="s">
        <v>33</v>
      </c>
      <c r="C6" s="50" t="s">
        <v>218</v>
      </c>
      <c r="D6" s="51" t="s">
        <v>219</v>
      </c>
      <c r="E6" s="52" t="s">
        <v>220</v>
      </c>
    </row>
    <row r="7" spans="1:5" ht="150.6" customHeight="1">
      <c r="A7" s="48">
        <v>5</v>
      </c>
      <c r="B7" s="49" t="s">
        <v>29</v>
      </c>
      <c r="C7" s="50" t="s">
        <v>221</v>
      </c>
      <c r="D7" s="54" t="s">
        <v>222</v>
      </c>
      <c r="E7" s="52" t="s">
        <v>223</v>
      </c>
    </row>
    <row r="8" spans="1:5" ht="112.15" customHeight="1">
      <c r="A8" s="48">
        <v>6</v>
      </c>
      <c r="B8" s="49" t="s">
        <v>29</v>
      </c>
      <c r="C8" s="50" t="s">
        <v>224</v>
      </c>
      <c r="D8" s="54" t="s">
        <v>225</v>
      </c>
      <c r="E8" s="55" t="s">
        <v>226</v>
      </c>
    </row>
    <row r="9" spans="1:5" ht="184.15" customHeight="1">
      <c r="A9" s="48">
        <v>7</v>
      </c>
      <c r="B9" s="49" t="s">
        <v>29</v>
      </c>
      <c r="C9" s="50" t="s">
        <v>227</v>
      </c>
      <c r="D9" s="54" t="s">
        <v>228</v>
      </c>
      <c r="E9" s="53" t="s">
        <v>229</v>
      </c>
    </row>
    <row r="10" spans="1:5" ht="172.9">
      <c r="A10" s="48">
        <v>8</v>
      </c>
      <c r="B10" s="49" t="s">
        <v>29</v>
      </c>
      <c r="C10" s="50" t="s">
        <v>230</v>
      </c>
      <c r="D10" s="54" t="s">
        <v>231</v>
      </c>
      <c r="E10" s="53" t="s">
        <v>232</v>
      </c>
    </row>
    <row r="11" spans="1:5">
      <c r="A11" s="48">
        <v>9</v>
      </c>
      <c r="B11" s="49" t="s">
        <v>29</v>
      </c>
      <c r="C11" s="50" t="s">
        <v>230</v>
      </c>
      <c r="D11" s="52" t="s">
        <v>233</v>
      </c>
      <c r="E11" s="53" t="s">
        <v>234</v>
      </c>
    </row>
    <row r="12" spans="1:5">
      <c r="A12" s="48">
        <v>10</v>
      </c>
      <c r="B12" s="49" t="s">
        <v>29</v>
      </c>
      <c r="C12" s="50" t="s">
        <v>235</v>
      </c>
      <c r="D12" s="52" t="s">
        <v>236</v>
      </c>
      <c r="E12" s="53" t="s">
        <v>234</v>
      </c>
    </row>
    <row r="13" spans="1:5" ht="28.9">
      <c r="A13" s="48">
        <v>11</v>
      </c>
      <c r="B13" s="50" t="s">
        <v>29</v>
      </c>
      <c r="C13" s="50" t="s">
        <v>235</v>
      </c>
      <c r="D13" s="52" t="s">
        <v>237</v>
      </c>
      <c r="E13" s="53" t="s">
        <v>234</v>
      </c>
    </row>
    <row r="14" spans="1:5" ht="139.9" customHeight="1">
      <c r="A14" s="48">
        <v>12</v>
      </c>
      <c r="B14" s="50" t="s">
        <v>29</v>
      </c>
      <c r="C14" s="50" t="s">
        <v>238</v>
      </c>
      <c r="D14" s="52" t="s">
        <v>239</v>
      </c>
      <c r="E14" s="52" t="s">
        <v>240</v>
      </c>
    </row>
    <row r="15" spans="1:5" ht="63" customHeight="1">
      <c r="A15" s="48">
        <v>13</v>
      </c>
      <c r="B15" s="50" t="s">
        <v>29</v>
      </c>
      <c r="C15" s="50" t="s">
        <v>238</v>
      </c>
      <c r="D15" s="52" t="s">
        <v>241</v>
      </c>
      <c r="E15" s="50" t="s">
        <v>242</v>
      </c>
    </row>
  </sheetData>
  <pageMargins left="0.7" right="0.7" top="0.75" bottom="0.75" header="0.3" footer="0.3"/>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7"/>
  <sheetViews>
    <sheetView showGridLines="0" zoomScale="85" zoomScaleNormal="85" workbookViewId="0">
      <selection activeCell="D3" sqref="D3"/>
    </sheetView>
  </sheetViews>
  <sheetFormatPr defaultColWidth="8.85546875" defaultRowHeight="14.45"/>
  <cols>
    <col min="1" max="1" width="8.85546875" style="7"/>
    <col min="2" max="2" width="13.85546875" style="7" bestFit="1" customWidth="1"/>
    <col min="3" max="3" width="8.28515625" style="7" customWidth="1"/>
    <col min="4" max="4" width="101.7109375" style="7" customWidth="1"/>
    <col min="5" max="5" width="81.140625" style="7" customWidth="1"/>
    <col min="6" max="16384" width="8.85546875" style="7"/>
  </cols>
  <sheetData>
    <row r="1" spans="1:5" ht="31.15">
      <c r="A1" s="43" t="e">
        <f ca="1">MID(CELL("filename",A1),FIND("xlsx",CELL("filename",A1),1)+5,30)</f>
        <v>#VALUE!</v>
      </c>
      <c r="B1" s="44"/>
      <c r="C1" s="44"/>
      <c r="D1" s="44"/>
      <c r="E1" s="44"/>
    </row>
    <row r="2" spans="1:5" ht="18">
      <c r="A2" s="90" t="s">
        <v>24</v>
      </c>
      <c r="B2" s="4" t="s">
        <v>25</v>
      </c>
      <c r="C2" s="4" t="s">
        <v>26</v>
      </c>
      <c r="D2" s="5" t="s">
        <v>27</v>
      </c>
      <c r="E2" s="6" t="s">
        <v>28</v>
      </c>
    </row>
    <row r="3" spans="1:5" ht="272.45" customHeight="1">
      <c r="A3" s="48">
        <v>1</v>
      </c>
      <c r="B3" s="49" t="s">
        <v>29</v>
      </c>
      <c r="C3" s="50">
        <v>11</v>
      </c>
      <c r="D3" s="51" t="s">
        <v>30</v>
      </c>
      <c r="E3" s="66" t="s">
        <v>31</v>
      </c>
    </row>
    <row r="4" spans="1:5" ht="23.45" customHeight="1">
      <c r="A4" s="10"/>
      <c r="C4" s="15"/>
      <c r="D4" s="12"/>
    </row>
    <row r="5" spans="1:5" ht="23.45" customHeight="1">
      <c r="A5" s="10"/>
      <c r="C5" s="8"/>
      <c r="D5" s="8"/>
    </row>
    <row r="6" spans="1:5">
      <c r="A6" s="10"/>
      <c r="C6" s="16"/>
      <c r="D6" s="8"/>
    </row>
    <row r="7" spans="1:5">
      <c r="A7" s="10"/>
      <c r="C7" s="8"/>
      <c r="D7" s="9"/>
    </row>
    <row r="8" spans="1:5">
      <c r="C8" s="8"/>
      <c r="D8" s="13"/>
    </row>
    <row r="9" spans="1:5">
      <c r="A9" s="10"/>
      <c r="C9" s="8"/>
      <c r="D9" s="8"/>
    </row>
    <row r="10" spans="1:5">
      <c r="A10" s="10"/>
      <c r="C10" s="8"/>
      <c r="D10" s="12"/>
    </row>
    <row r="11" spans="1:5">
      <c r="A11" s="10"/>
      <c r="C11" s="8"/>
      <c r="D11" s="8"/>
    </row>
    <row r="12" spans="1:5">
      <c r="A12" s="10"/>
      <c r="C12" s="8"/>
      <c r="D12" s="8"/>
    </row>
    <row r="13" spans="1:5">
      <c r="C13" s="8"/>
      <c r="D13" s="8"/>
    </row>
    <row r="14" spans="1:5">
      <c r="C14" s="8"/>
      <c r="D14" s="8"/>
    </row>
    <row r="15" spans="1:5">
      <c r="C15" s="8"/>
      <c r="D15" s="8"/>
    </row>
    <row r="16" spans="1:5">
      <c r="C16" s="8"/>
      <c r="D16" s="8"/>
    </row>
    <row r="17" spans="3:4">
      <c r="C17" s="8"/>
      <c r="D17" s="8"/>
    </row>
  </sheetData>
  <pageMargins left="0.7" right="0.7" top="0.75" bottom="0.75" header="0.3" footer="0.3"/>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7"/>
  <sheetViews>
    <sheetView showGridLines="0" zoomScale="55" zoomScaleNormal="55" workbookViewId="0">
      <selection activeCell="E1" sqref="E1"/>
    </sheetView>
  </sheetViews>
  <sheetFormatPr defaultRowHeight="14.45"/>
  <cols>
    <col min="1" max="1" width="3" bestFit="1" customWidth="1"/>
    <col min="2" max="2" width="13.28515625" style="7" customWidth="1"/>
    <col min="3" max="3" width="17.7109375" style="8" customWidth="1"/>
    <col min="4" max="4" width="101.7109375" style="7" customWidth="1"/>
    <col min="5" max="5" width="81.85546875" style="8" customWidth="1"/>
  </cols>
  <sheetData>
    <row r="1" spans="1:5" ht="31.15">
      <c r="A1" s="43" t="e">
        <f ca="1">MID(CELL("filename",A1),FIND("xlsx",CELL("filename",A1),1)+5,30)</f>
        <v>#VALUE!</v>
      </c>
      <c r="B1" s="44"/>
      <c r="C1" s="76"/>
      <c r="D1" s="44"/>
      <c r="E1" s="76"/>
    </row>
    <row r="2" spans="1:5" ht="18">
      <c r="A2" s="87" t="s">
        <v>24</v>
      </c>
      <c r="B2" s="88" t="s">
        <v>25</v>
      </c>
      <c r="C2" s="89" t="s">
        <v>32</v>
      </c>
      <c r="D2" s="89" t="s">
        <v>27</v>
      </c>
      <c r="E2" s="89" t="s">
        <v>28</v>
      </c>
    </row>
    <row r="3" spans="1:5" ht="43.15">
      <c r="A3" s="50">
        <v>1</v>
      </c>
      <c r="B3" s="49" t="s">
        <v>33</v>
      </c>
      <c r="C3" s="52" t="s">
        <v>34</v>
      </c>
      <c r="D3" s="54" t="s">
        <v>35</v>
      </c>
      <c r="E3" s="52" t="s">
        <v>36</v>
      </c>
    </row>
    <row r="4" spans="1:5" ht="302.45">
      <c r="A4" s="50">
        <v>2</v>
      </c>
      <c r="B4" s="49" t="s">
        <v>29</v>
      </c>
      <c r="C4" s="52" t="s">
        <v>37</v>
      </c>
      <c r="D4" s="52" t="s">
        <v>38</v>
      </c>
      <c r="E4" s="52" t="s">
        <v>39</v>
      </c>
    </row>
    <row r="5" spans="1:5" ht="409.6" customHeight="1">
      <c r="A5" s="50">
        <v>3</v>
      </c>
      <c r="B5" s="49" t="s">
        <v>29</v>
      </c>
      <c r="C5" s="52" t="s">
        <v>40</v>
      </c>
      <c r="D5" s="53" t="s">
        <v>41</v>
      </c>
      <c r="E5" s="52" t="s">
        <v>42</v>
      </c>
    </row>
    <row r="6" spans="1:5" ht="43.15">
      <c r="A6" s="50">
        <v>4</v>
      </c>
      <c r="B6" s="49" t="s">
        <v>29</v>
      </c>
      <c r="C6" s="52" t="s">
        <v>43</v>
      </c>
      <c r="D6" s="52" t="s">
        <v>44</v>
      </c>
      <c r="E6" s="52" t="s">
        <v>45</v>
      </c>
    </row>
    <row r="7" spans="1:5" ht="129.6">
      <c r="A7" s="50">
        <v>5</v>
      </c>
      <c r="B7" s="49" t="s">
        <v>29</v>
      </c>
      <c r="C7" s="52" t="s">
        <v>46</v>
      </c>
      <c r="D7" s="52" t="s">
        <v>47</v>
      </c>
      <c r="E7" s="52" t="s">
        <v>48</v>
      </c>
    </row>
  </sheetData>
  <pageMargins left="0.7" right="0.7" top="0.75" bottom="0.75" header="0.3" footer="0.3"/>
  <pageSetup scale="73"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20" operator="containsText" id="{B56A7F0B-1416-4637-9F2A-D4B9F296823A}">
            <xm:f>NOT(ISERROR(SEARCH('About this document'!$A$25,E4)))</xm:f>
            <xm:f>'About this document'!$A$25</xm:f>
            <x14:dxf>
              <fill>
                <patternFill>
                  <bgColor theme="9" tint="-0.24994659260841701"/>
                </patternFill>
              </fill>
            </x14:dxf>
          </x14:cfRule>
          <x14:cfRule type="containsText" priority="21" operator="containsText" id="{85BA0A87-C324-46FD-BC6F-CB0B04265AA4}">
            <xm:f>NOT(ISERROR(SEARCH('About this document'!$A$24,E4)))</xm:f>
            <xm:f>'About this document'!$A$24</xm:f>
            <x14:dxf>
              <fill>
                <patternFill>
                  <bgColor theme="9"/>
                </patternFill>
              </fill>
            </x14:dxf>
          </x14:cfRule>
          <x14:cfRule type="containsText" priority="22" operator="containsText" id="{94865856-5FF5-4F70-A8D3-4AFF9B82EA4C}">
            <xm:f>NOT(ISERROR(SEARCH('About this document'!$A$23,E4)))</xm:f>
            <xm:f>'About this document'!$A$23</xm:f>
            <x14:dxf>
              <fill>
                <patternFill>
                  <bgColor theme="9" tint="0.59996337778862885"/>
                </patternFill>
              </fill>
            </x14:dxf>
          </x14:cfRule>
          <x14:cfRule type="containsText" priority="23" operator="containsText" id="{7E395449-9707-4C7F-A280-B4958A852FF8}">
            <xm:f>NOT(ISERROR(SEARCH('About this document'!$A$22,E4)))</xm:f>
            <xm:f>'About this document'!$A$22</xm:f>
            <x14:dxf>
              <fill>
                <patternFill>
                  <bgColor theme="4" tint="0.59996337778862885"/>
                </patternFill>
              </fill>
            </x14:dxf>
          </x14:cfRule>
          <x14:cfRule type="containsText" priority="24" operator="containsText" id="{0F730609-4638-4EEE-A72F-0634D28809BC}">
            <xm:f>NOT(ISERROR(SEARCH('About this document'!$A$21,E4)))</xm:f>
            <xm:f>'About this document'!$A$21</xm:f>
            <x14:dxf>
              <fill>
                <patternFill>
                  <bgColor theme="5" tint="0.39994506668294322"/>
                </patternFill>
              </fill>
            </x14:dxf>
          </x14:cfRule>
          <x14:cfRule type="containsText" priority="25" operator="containsText" id="{6D3E5C35-54E4-4072-95AF-C7654EDCEE3E}">
            <xm:f>NOT(ISERROR(SEARCH('About this document'!$A$20,E4)))</xm:f>
            <xm:f>'About this document'!$A$20</xm:f>
            <x14:dxf>
              <fill>
                <patternFill>
                  <bgColor rgb="FFFF5050"/>
                </patternFill>
              </fill>
            </x14:dxf>
          </x14:cfRule>
          <xm:sqref>E4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30"/>
  <sheetViews>
    <sheetView showGridLines="0" zoomScale="70" zoomScaleNormal="70" workbookViewId="0">
      <selection activeCell="D2" sqref="D2"/>
    </sheetView>
  </sheetViews>
  <sheetFormatPr defaultColWidth="8.85546875" defaultRowHeight="14.45"/>
  <cols>
    <col min="1" max="1" width="5.42578125" style="7" customWidth="1"/>
    <col min="2" max="2" width="17.42578125" style="38" customWidth="1"/>
    <col min="3" max="3" width="10.42578125" style="38" customWidth="1"/>
    <col min="4" max="4" width="101.42578125" style="7" customWidth="1"/>
    <col min="5" max="5" width="86.28515625" style="8" customWidth="1"/>
    <col min="6" max="16384" width="8.85546875" style="7"/>
  </cols>
  <sheetData>
    <row r="1" spans="1:5" ht="31.15">
      <c r="A1" s="43" t="e">
        <f ca="1">MID(CELL("filename",A1),FIND("xlsx",CELL("filename",A1),1)+5,30)</f>
        <v>#VALUE!</v>
      </c>
      <c r="B1" s="82"/>
      <c r="C1" s="83"/>
      <c r="D1" s="76"/>
      <c r="E1" s="76"/>
    </row>
    <row r="2" spans="1:5" ht="21.6" customHeight="1">
      <c r="A2" s="90" t="s">
        <v>24</v>
      </c>
      <c r="B2" s="4" t="s">
        <v>25</v>
      </c>
      <c r="C2" s="5" t="s">
        <v>49</v>
      </c>
      <c r="D2" s="5" t="s">
        <v>27</v>
      </c>
      <c r="E2" s="6" t="s">
        <v>28</v>
      </c>
    </row>
    <row r="3" spans="1:5" ht="346.15" customHeight="1">
      <c r="A3" s="48">
        <v>1</v>
      </c>
      <c r="B3" s="49" t="s">
        <v>50</v>
      </c>
      <c r="C3" s="80" t="s">
        <v>51</v>
      </c>
      <c r="D3" s="51" t="s">
        <v>52</v>
      </c>
      <c r="E3" s="66" t="s">
        <v>53</v>
      </c>
    </row>
    <row r="4" spans="1:5" ht="408.6" customHeight="1">
      <c r="A4" s="48">
        <v>2</v>
      </c>
      <c r="B4" s="49" t="s">
        <v>50</v>
      </c>
      <c r="C4" s="80" t="s">
        <v>54</v>
      </c>
      <c r="D4" s="51" t="s">
        <v>55</v>
      </c>
      <c r="E4" s="66" t="s">
        <v>56</v>
      </c>
    </row>
    <row r="5" spans="1:5" ht="100.9">
      <c r="A5" s="48">
        <v>3</v>
      </c>
      <c r="B5" s="49" t="s">
        <v>50</v>
      </c>
      <c r="C5" s="80" t="s">
        <v>57</v>
      </c>
      <c r="D5" s="51" t="s">
        <v>58</v>
      </c>
      <c r="E5" s="66" t="s">
        <v>59</v>
      </c>
    </row>
    <row r="6" spans="1:5" ht="187.15">
      <c r="A6" s="48">
        <v>4</v>
      </c>
      <c r="B6" s="49" t="s">
        <v>50</v>
      </c>
      <c r="C6" s="80"/>
      <c r="D6" s="51" t="s">
        <v>60</v>
      </c>
      <c r="E6" s="66" t="s">
        <v>61</v>
      </c>
    </row>
    <row r="7" spans="1:5" ht="43.15">
      <c r="A7" s="48">
        <v>5</v>
      </c>
      <c r="B7" s="49" t="s">
        <v>33</v>
      </c>
      <c r="C7" s="80" t="s">
        <v>62</v>
      </c>
      <c r="D7" s="51" t="s">
        <v>63</v>
      </c>
      <c r="E7" s="53" t="s">
        <v>64</v>
      </c>
    </row>
    <row r="8" spans="1:5" ht="43.15">
      <c r="A8" s="48">
        <v>6</v>
      </c>
      <c r="B8" s="49" t="s">
        <v>33</v>
      </c>
      <c r="C8" s="80" t="s">
        <v>51</v>
      </c>
      <c r="D8" s="51" t="s">
        <v>65</v>
      </c>
      <c r="E8" s="67" t="s">
        <v>66</v>
      </c>
    </row>
    <row r="9" spans="1:5" ht="43.15">
      <c r="A9" s="48">
        <v>7</v>
      </c>
      <c r="B9" s="49" t="s">
        <v>33</v>
      </c>
      <c r="C9" s="80" t="s">
        <v>67</v>
      </c>
      <c r="D9" s="81" t="s">
        <v>68</v>
      </c>
      <c r="E9" s="66" t="s">
        <v>69</v>
      </c>
    </row>
    <row r="10" spans="1:5" ht="144">
      <c r="A10" s="48">
        <v>8</v>
      </c>
      <c r="B10" s="49" t="s">
        <v>33</v>
      </c>
      <c r="C10" s="80">
        <v>94</v>
      </c>
      <c r="D10" s="51" t="s">
        <v>70</v>
      </c>
      <c r="E10" s="66" t="s">
        <v>71</v>
      </c>
    </row>
    <row r="11" spans="1:5" ht="293.45" customHeight="1">
      <c r="A11" s="48">
        <v>9</v>
      </c>
      <c r="B11" s="49" t="s">
        <v>72</v>
      </c>
      <c r="C11" s="80" t="s">
        <v>73</v>
      </c>
      <c r="D11" s="51" t="s">
        <v>74</v>
      </c>
      <c r="E11" s="52" t="s">
        <v>75</v>
      </c>
    </row>
    <row r="12" spans="1:5" ht="287.45" customHeight="1">
      <c r="A12" s="48">
        <v>10</v>
      </c>
      <c r="B12" s="49" t="s">
        <v>72</v>
      </c>
      <c r="C12" s="80"/>
      <c r="D12" s="91" t="s">
        <v>76</v>
      </c>
      <c r="E12" s="52" t="s">
        <v>77</v>
      </c>
    </row>
    <row r="13" spans="1:5" ht="57.6">
      <c r="A13" s="50">
        <v>11</v>
      </c>
      <c r="B13" s="49" t="s">
        <v>78</v>
      </c>
      <c r="C13" s="80"/>
      <c r="D13" s="51" t="s">
        <v>79</v>
      </c>
      <c r="E13" s="52" t="s">
        <v>80</v>
      </c>
    </row>
    <row r="14" spans="1:5" ht="105.6" customHeight="1">
      <c r="A14" s="50">
        <v>12</v>
      </c>
      <c r="B14" s="49" t="s">
        <v>81</v>
      </c>
      <c r="C14" s="80"/>
      <c r="D14" s="54" t="s">
        <v>82</v>
      </c>
      <c r="E14" s="66" t="s">
        <v>61</v>
      </c>
    </row>
    <row r="15" spans="1:5" ht="132.6" customHeight="1">
      <c r="A15" s="50">
        <v>13</v>
      </c>
      <c r="B15" s="49" t="s">
        <v>81</v>
      </c>
      <c r="C15" s="80">
        <v>82</v>
      </c>
      <c r="D15" s="54" t="s">
        <v>83</v>
      </c>
      <c r="E15" s="66" t="s">
        <v>84</v>
      </c>
    </row>
    <row r="16" spans="1:5" ht="369.6" customHeight="1">
      <c r="A16" s="50">
        <v>14</v>
      </c>
      <c r="B16" s="49" t="s">
        <v>81</v>
      </c>
      <c r="C16" s="80"/>
      <c r="D16" s="54" t="s">
        <v>85</v>
      </c>
      <c r="E16" s="66" t="s">
        <v>86</v>
      </c>
    </row>
    <row r="17" spans="1:5" ht="122.45" customHeight="1">
      <c r="A17" s="50">
        <v>15</v>
      </c>
      <c r="B17" s="49" t="s">
        <v>29</v>
      </c>
      <c r="C17" s="80">
        <v>83</v>
      </c>
      <c r="D17" s="54" t="s">
        <v>87</v>
      </c>
      <c r="E17" s="52" t="s">
        <v>88</v>
      </c>
    </row>
    <row r="18" spans="1:5" ht="42.6" customHeight="1">
      <c r="A18" s="50">
        <v>16</v>
      </c>
      <c r="B18" s="49" t="s">
        <v>29</v>
      </c>
      <c r="C18" s="80">
        <v>89</v>
      </c>
      <c r="D18" s="54" t="s">
        <v>89</v>
      </c>
      <c r="E18" s="52" t="s">
        <v>90</v>
      </c>
    </row>
    <row r="19" spans="1:5" ht="162" customHeight="1">
      <c r="A19" s="50">
        <v>17</v>
      </c>
      <c r="B19" s="49" t="s">
        <v>29</v>
      </c>
      <c r="C19" s="80" t="s">
        <v>91</v>
      </c>
      <c r="D19" s="54" t="s">
        <v>92</v>
      </c>
      <c r="E19" s="52" t="s">
        <v>93</v>
      </c>
    </row>
    <row r="20" spans="1:5" ht="394.9" customHeight="1">
      <c r="A20" s="50">
        <v>18</v>
      </c>
      <c r="B20" s="49" t="s">
        <v>29</v>
      </c>
      <c r="C20" s="80">
        <v>105</v>
      </c>
      <c r="D20" s="54" t="s">
        <v>94</v>
      </c>
      <c r="E20" s="52" t="s">
        <v>95</v>
      </c>
    </row>
    <row r="21" spans="1:5" ht="57.6">
      <c r="A21" s="50">
        <v>19</v>
      </c>
      <c r="B21" s="49" t="s">
        <v>29</v>
      </c>
      <c r="C21" s="80">
        <v>106</v>
      </c>
      <c r="D21" s="54" t="s">
        <v>96</v>
      </c>
      <c r="E21" s="52" t="s">
        <v>97</v>
      </c>
    </row>
    <row r="22" spans="1:5" ht="100.15" customHeight="1">
      <c r="A22" s="50">
        <v>20</v>
      </c>
      <c r="B22" s="49" t="s">
        <v>29</v>
      </c>
      <c r="C22" s="80">
        <v>106</v>
      </c>
      <c r="D22" s="54" t="s">
        <v>98</v>
      </c>
      <c r="E22" s="52" t="s">
        <v>99</v>
      </c>
    </row>
    <row r="23" spans="1:5" ht="115.15">
      <c r="A23" s="50">
        <v>21</v>
      </c>
      <c r="B23" s="49" t="s">
        <v>29</v>
      </c>
      <c r="C23" s="80">
        <v>117</v>
      </c>
      <c r="D23" s="52" t="s">
        <v>100</v>
      </c>
      <c r="E23" s="52" t="s">
        <v>101</v>
      </c>
    </row>
    <row r="24" spans="1:5" ht="43.15">
      <c r="A24" s="50">
        <v>22</v>
      </c>
      <c r="B24" s="49" t="s">
        <v>29</v>
      </c>
      <c r="C24" s="80">
        <v>157</v>
      </c>
      <c r="D24" s="52" t="s">
        <v>102</v>
      </c>
      <c r="E24" s="52" t="s">
        <v>103</v>
      </c>
    </row>
    <row r="25" spans="1:5" ht="43.15">
      <c r="A25" s="50">
        <v>23</v>
      </c>
      <c r="B25" s="49" t="s">
        <v>29</v>
      </c>
      <c r="C25" s="80" t="s">
        <v>104</v>
      </c>
      <c r="D25" s="52" t="s">
        <v>105</v>
      </c>
      <c r="E25" s="52" t="s">
        <v>106</v>
      </c>
    </row>
    <row r="26" spans="1:5" ht="98.45" customHeight="1">
      <c r="A26" s="50">
        <v>24</v>
      </c>
      <c r="B26" s="49" t="s">
        <v>29</v>
      </c>
      <c r="C26" s="80">
        <v>218</v>
      </c>
      <c r="D26" s="52" t="s">
        <v>107</v>
      </c>
      <c r="E26" s="52" t="s">
        <v>108</v>
      </c>
    </row>
    <row r="27" spans="1:5" ht="186.6" customHeight="1">
      <c r="A27" s="50">
        <v>25</v>
      </c>
      <c r="B27" s="49" t="s">
        <v>29</v>
      </c>
      <c r="C27" s="80">
        <v>252</v>
      </c>
      <c r="D27" s="52" t="s">
        <v>109</v>
      </c>
      <c r="E27" s="52" t="s">
        <v>110</v>
      </c>
    </row>
    <row r="28" spans="1:5" ht="20.45">
      <c r="E28" s="86"/>
    </row>
    <row r="29" spans="1:5" ht="20.45">
      <c r="E29" s="86"/>
    </row>
    <row r="30" spans="1:5" ht="20.45">
      <c r="E30" s="86"/>
    </row>
  </sheetData>
  <pageMargins left="0.7" right="0.7" top="0.75" bottom="0.75" header="0.3" footer="0.3"/>
  <pageSetup paperSize="9" scale="4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EFEC-116A-4410-BDA2-2B642635C8C1}">
  <sheetPr>
    <pageSetUpPr fitToPage="1"/>
  </sheetPr>
  <dimension ref="A1:E17"/>
  <sheetViews>
    <sheetView showGridLines="0" zoomScale="73" workbookViewId="0">
      <pane ySplit="2" topLeftCell="A3" activePane="bottomLeft" state="frozen"/>
      <selection pane="bottomLeft" activeCell="D3" sqref="D3"/>
      <selection sqref="A1:XFD1048576"/>
    </sheetView>
  </sheetViews>
  <sheetFormatPr defaultColWidth="8.85546875" defaultRowHeight="14.45"/>
  <cols>
    <col min="1" max="1" width="18.140625" style="7" bestFit="1" customWidth="1"/>
    <col min="2" max="2" width="16.42578125" style="7" customWidth="1"/>
    <col min="3" max="3" width="14.28515625" style="7" customWidth="1"/>
    <col min="4" max="4" width="102.140625" style="25" customWidth="1"/>
    <col min="5" max="5" width="81.7109375" style="7" customWidth="1"/>
    <col min="6" max="16384" width="8.85546875" style="7"/>
  </cols>
  <sheetData>
    <row r="1" spans="1:5" ht="31.15">
      <c r="A1" s="43" t="e">
        <f ca="1">MID(CELL("filename",A1),FIND("xlsx",CELL("filename",A1),1)+5,30)</f>
        <v>#VALUE!</v>
      </c>
      <c r="B1" s="44"/>
      <c r="C1" s="44"/>
      <c r="D1" s="44"/>
      <c r="E1" s="77"/>
    </row>
    <row r="2" spans="1:5" ht="18">
      <c r="A2" s="87" t="s">
        <v>24</v>
      </c>
      <c r="B2" s="88" t="s">
        <v>25</v>
      </c>
      <c r="C2" s="88" t="s">
        <v>26</v>
      </c>
      <c r="D2" s="89" t="s">
        <v>27</v>
      </c>
      <c r="E2" s="89" t="s">
        <v>28</v>
      </c>
    </row>
    <row r="3" spans="1:5" ht="191.45" customHeight="1">
      <c r="A3" s="48">
        <v>1</v>
      </c>
      <c r="B3" s="49" t="s">
        <v>29</v>
      </c>
      <c r="C3" s="50">
        <v>387</v>
      </c>
      <c r="D3" s="51" t="s">
        <v>111</v>
      </c>
      <c r="E3" s="75" t="s">
        <v>112</v>
      </c>
    </row>
    <row r="4" spans="1:5">
      <c r="A4" s="10"/>
      <c r="B4" s="38"/>
      <c r="D4" s="39"/>
      <c r="E4" s="15"/>
    </row>
    <row r="5" spans="1:5">
      <c r="A5" s="10"/>
      <c r="B5" s="38"/>
      <c r="D5" s="15"/>
      <c r="E5" s="23"/>
    </row>
    <row r="6" spans="1:5">
      <c r="A6" s="10"/>
      <c r="B6" s="38"/>
      <c r="D6" s="8"/>
      <c r="E6" s="23"/>
    </row>
    <row r="7" spans="1:5">
      <c r="A7" s="10"/>
      <c r="B7" s="38"/>
      <c r="D7" s="8"/>
      <c r="E7" s="23"/>
    </row>
    <row r="8" spans="1:5">
      <c r="A8" s="10"/>
      <c r="B8" s="38"/>
      <c r="D8" s="8"/>
      <c r="E8" s="24"/>
    </row>
    <row r="9" spans="1:5">
      <c r="A9" s="10"/>
      <c r="C9" s="8"/>
      <c r="D9" s="23"/>
    </row>
    <row r="10" spans="1:5">
      <c r="A10" s="10"/>
      <c r="C10" s="8"/>
      <c r="D10" s="22"/>
    </row>
    <row r="11" spans="1:5">
      <c r="A11" s="10"/>
      <c r="C11" s="8"/>
      <c r="D11" s="23"/>
    </row>
    <row r="12" spans="1:5">
      <c r="A12" s="10"/>
      <c r="C12" s="8"/>
      <c r="D12" s="23"/>
    </row>
    <row r="13" spans="1:5">
      <c r="C13" s="8"/>
      <c r="D13" s="23"/>
    </row>
    <row r="14" spans="1:5">
      <c r="C14" s="8"/>
      <c r="D14" s="23"/>
    </row>
    <row r="15" spans="1:5">
      <c r="C15" s="8"/>
      <c r="D15" s="23"/>
    </row>
    <row r="16" spans="1:5">
      <c r="C16" s="8"/>
      <c r="D16" s="23"/>
    </row>
    <row r="17" spans="3:4">
      <c r="C17" s="8"/>
      <c r="D17" s="23"/>
    </row>
  </sheetData>
  <pageMargins left="0.7" right="0.7" top="0.75" bottom="0.75" header="0.3" footer="0.3"/>
  <pageSetup paperSize="9" scale="5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17"/>
  <sheetViews>
    <sheetView showGridLines="0" zoomScale="73" workbookViewId="0">
      <pane ySplit="2" topLeftCell="A3" activePane="bottomLeft" state="frozen"/>
      <selection pane="bottomLeft" activeCell="E10" sqref="E10"/>
      <selection activeCell="B7" sqref="A1:XFD1048576"/>
    </sheetView>
  </sheetViews>
  <sheetFormatPr defaultColWidth="8.85546875" defaultRowHeight="14.45"/>
  <cols>
    <col min="1" max="1" width="18.140625" style="7" bestFit="1" customWidth="1"/>
    <col min="2" max="2" width="16.42578125" style="7" customWidth="1"/>
    <col min="3" max="3" width="14.28515625" style="7" customWidth="1"/>
    <col min="4" max="4" width="100.85546875" style="25" customWidth="1"/>
    <col min="5" max="5" width="83" style="7" customWidth="1"/>
    <col min="6" max="16384" width="8.85546875" style="7"/>
  </cols>
  <sheetData>
    <row r="1" spans="1:5" ht="31.15">
      <c r="A1" s="43" t="e">
        <f ca="1">MID(CELL("filename",A1),FIND("xlsx",CELL("filename",A1),1)+5,30)</f>
        <v>#VALUE!</v>
      </c>
      <c r="B1" s="44"/>
      <c r="C1" s="44"/>
      <c r="D1" s="44"/>
      <c r="E1" s="77"/>
    </row>
    <row r="2" spans="1:5" ht="18">
      <c r="A2" s="90" t="s">
        <v>24</v>
      </c>
      <c r="B2" s="4" t="s">
        <v>25</v>
      </c>
      <c r="C2" s="4" t="s">
        <v>26</v>
      </c>
      <c r="D2" s="5" t="s">
        <v>27</v>
      </c>
      <c r="E2" s="6" t="s">
        <v>28</v>
      </c>
    </row>
    <row r="3" spans="1:5" ht="158.44999999999999">
      <c r="A3" s="48">
        <v>1</v>
      </c>
      <c r="B3" s="49" t="s">
        <v>113</v>
      </c>
      <c r="C3" s="50"/>
      <c r="D3" s="51" t="s">
        <v>114</v>
      </c>
      <c r="E3" s="94" t="s">
        <v>115</v>
      </c>
    </row>
    <row r="4" spans="1:5" ht="158.44999999999999">
      <c r="A4" s="48">
        <v>2</v>
      </c>
      <c r="B4" s="49" t="s">
        <v>72</v>
      </c>
      <c r="C4" s="50"/>
      <c r="D4" s="92" t="s">
        <v>116</v>
      </c>
      <c r="E4" s="51" t="s">
        <v>117</v>
      </c>
    </row>
    <row r="5" spans="1:5" ht="172.9">
      <c r="A5" s="48">
        <v>3</v>
      </c>
      <c r="B5" s="49" t="s">
        <v>29</v>
      </c>
      <c r="C5" s="50"/>
      <c r="D5" s="51" t="s">
        <v>118</v>
      </c>
      <c r="E5" s="78" t="s">
        <v>119</v>
      </c>
    </row>
    <row r="6" spans="1:5" ht="72">
      <c r="A6" s="48">
        <v>4</v>
      </c>
      <c r="B6" s="49" t="s">
        <v>29</v>
      </c>
      <c r="C6" s="50">
        <v>286</v>
      </c>
      <c r="D6" s="52" t="s">
        <v>120</v>
      </c>
      <c r="E6" s="78" t="s">
        <v>121</v>
      </c>
    </row>
    <row r="7" spans="1:5" ht="27.6" customHeight="1">
      <c r="A7" s="48">
        <v>5</v>
      </c>
      <c r="B7" s="49" t="s">
        <v>29</v>
      </c>
      <c r="C7" s="50">
        <v>315</v>
      </c>
      <c r="D7" s="52" t="s">
        <v>122</v>
      </c>
      <c r="E7" s="78" t="s">
        <v>97</v>
      </c>
    </row>
    <row r="8" spans="1:5" ht="150" customHeight="1">
      <c r="A8" s="48">
        <v>6</v>
      </c>
      <c r="B8" s="49" t="s">
        <v>29</v>
      </c>
      <c r="C8" s="50">
        <v>316</v>
      </c>
      <c r="D8" s="52" t="s">
        <v>123</v>
      </c>
      <c r="E8" s="79" t="s">
        <v>124</v>
      </c>
    </row>
    <row r="9" spans="1:5">
      <c r="A9" s="10"/>
      <c r="C9" s="8"/>
      <c r="D9" s="23"/>
    </row>
    <row r="10" spans="1:5">
      <c r="A10" s="10"/>
      <c r="C10" s="8"/>
      <c r="D10" s="22"/>
    </row>
    <row r="11" spans="1:5">
      <c r="A11" s="10"/>
      <c r="C11" s="8"/>
      <c r="D11" s="23"/>
    </row>
    <row r="12" spans="1:5">
      <c r="A12" s="10"/>
      <c r="C12" s="8"/>
      <c r="D12" s="23"/>
    </row>
    <row r="13" spans="1:5">
      <c r="C13" s="8"/>
      <c r="D13" s="23"/>
    </row>
    <row r="14" spans="1:5">
      <c r="C14" s="8"/>
      <c r="D14" s="23"/>
    </row>
    <row r="15" spans="1:5">
      <c r="C15" s="8"/>
      <c r="D15" s="23"/>
    </row>
    <row r="16" spans="1:5">
      <c r="C16" s="8"/>
      <c r="D16" s="23"/>
    </row>
    <row r="17" spans="3:4">
      <c r="C17" s="8"/>
      <c r="D17" s="23"/>
    </row>
  </sheetData>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2"/>
  <sheetViews>
    <sheetView showGridLines="0" zoomScale="80" zoomScaleNormal="80" workbookViewId="0">
      <selection activeCell="D4" sqref="D4"/>
    </sheetView>
  </sheetViews>
  <sheetFormatPr defaultColWidth="8.85546875" defaultRowHeight="14.45"/>
  <cols>
    <col min="1" max="1" width="8.85546875" style="7"/>
    <col min="2" max="2" width="13.85546875" style="7" bestFit="1" customWidth="1"/>
    <col min="3" max="3" width="13.85546875" style="7" customWidth="1"/>
    <col min="4" max="4" width="101.28515625" style="7" customWidth="1"/>
    <col min="5" max="5" width="81.28515625" style="7" customWidth="1"/>
    <col min="6" max="16384" width="8.85546875" style="7"/>
  </cols>
  <sheetData>
    <row r="1" spans="1:5" ht="31.15">
      <c r="A1" s="43" t="e">
        <f ca="1">MID(CELL("filename",A1),FIND("xlsx",CELL("filename",A1),1)+5,30)</f>
        <v>#VALUE!</v>
      </c>
      <c r="B1" s="44"/>
      <c r="C1" s="44"/>
      <c r="D1" s="44"/>
      <c r="E1" s="44"/>
    </row>
    <row r="2" spans="1:5" ht="18">
      <c r="A2" s="90" t="s">
        <v>24</v>
      </c>
      <c r="B2" s="4" t="s">
        <v>25</v>
      </c>
      <c r="C2" s="4" t="s">
        <v>26</v>
      </c>
      <c r="D2" s="5" t="s">
        <v>27</v>
      </c>
      <c r="E2" s="6" t="s">
        <v>28</v>
      </c>
    </row>
    <row r="3" spans="1:5" ht="73.900000000000006" customHeight="1">
      <c r="A3" s="48">
        <v>1</v>
      </c>
      <c r="B3" s="49" t="s">
        <v>33</v>
      </c>
      <c r="C3" s="50">
        <v>485</v>
      </c>
      <c r="D3" s="51" t="s">
        <v>125</v>
      </c>
      <c r="E3" s="66" t="s">
        <v>126</v>
      </c>
    </row>
    <row r="4" spans="1:5" ht="331.15">
      <c r="A4" s="48">
        <v>2</v>
      </c>
      <c r="B4" s="49" t="s">
        <v>29</v>
      </c>
      <c r="C4" s="50">
        <v>409</v>
      </c>
      <c r="D4" s="51" t="s">
        <v>127</v>
      </c>
      <c r="E4" s="66" t="s">
        <v>128</v>
      </c>
    </row>
    <row r="5" spans="1:5" ht="216" customHeight="1">
      <c r="A5" s="48">
        <v>3</v>
      </c>
      <c r="B5" s="49" t="s">
        <v>29</v>
      </c>
      <c r="C5" s="50" t="s">
        <v>129</v>
      </c>
      <c r="D5" s="51" t="s">
        <v>130</v>
      </c>
      <c r="E5" s="52" t="s">
        <v>131</v>
      </c>
    </row>
    <row r="6" spans="1:5" ht="244.9">
      <c r="A6" s="48">
        <v>4</v>
      </c>
      <c r="B6" s="49" t="s">
        <v>29</v>
      </c>
      <c r="C6" s="50" t="s">
        <v>132</v>
      </c>
      <c r="D6" s="54" t="s">
        <v>133</v>
      </c>
      <c r="E6" s="52" t="s">
        <v>134</v>
      </c>
    </row>
    <row r="7" spans="1:5" ht="26.45" customHeight="1">
      <c r="A7" s="10"/>
      <c r="D7" s="17"/>
      <c r="E7" s="8"/>
    </row>
    <row r="8" spans="1:5" ht="26.45" customHeight="1">
      <c r="A8" s="10"/>
      <c r="D8" s="17"/>
      <c r="E8" s="9"/>
    </row>
    <row r="9" spans="1:5" ht="26.45" customHeight="1">
      <c r="A9" s="10"/>
      <c r="D9" s="17"/>
      <c r="E9" s="13"/>
    </row>
    <row r="10" spans="1:5" ht="26.45" customHeight="1">
      <c r="A10" s="10"/>
      <c r="D10" s="8"/>
      <c r="E10" s="8"/>
    </row>
    <row r="11" spans="1:5">
      <c r="A11" s="10"/>
      <c r="D11" s="8"/>
      <c r="E11" s="12"/>
    </row>
    <row r="12" spans="1:5">
      <c r="A12" s="10"/>
      <c r="D12" s="8"/>
      <c r="E12" s="8"/>
    </row>
    <row r="13" spans="1:5">
      <c r="A13" s="10"/>
      <c r="D13" s="8"/>
      <c r="E13" s="8"/>
    </row>
    <row r="14" spans="1:5">
      <c r="A14" s="10"/>
      <c r="D14" s="8"/>
      <c r="E14" s="8"/>
    </row>
    <row r="15" spans="1:5">
      <c r="A15" s="10"/>
      <c r="D15" s="8"/>
      <c r="E15" s="8"/>
    </row>
    <row r="16" spans="1:5">
      <c r="A16" s="10"/>
      <c r="D16" s="8"/>
      <c r="E16" s="8"/>
    </row>
    <row r="17" spans="1:5">
      <c r="A17" s="10"/>
      <c r="D17" s="8"/>
      <c r="E17" s="8"/>
    </row>
    <row r="18" spans="1:5">
      <c r="A18" s="10"/>
      <c r="D18" s="8"/>
      <c r="E18" s="8"/>
    </row>
    <row r="19" spans="1:5">
      <c r="A19" s="10"/>
    </row>
    <row r="20" spans="1:5">
      <c r="A20" s="10"/>
    </row>
    <row r="21" spans="1:5">
      <c r="A21" s="10"/>
    </row>
    <row r="22" spans="1:5">
      <c r="A22" s="10"/>
    </row>
  </sheetData>
  <pageMargins left="0.7" right="0.7" top="0.75" bottom="0.75" header="0.3" footer="0.3"/>
  <pageSetup paperSize="9"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19"/>
  <sheetViews>
    <sheetView showGridLines="0" zoomScale="80" zoomScaleNormal="80" workbookViewId="0">
      <selection activeCell="L4" sqref="L4"/>
    </sheetView>
  </sheetViews>
  <sheetFormatPr defaultColWidth="8.85546875" defaultRowHeight="14.45"/>
  <cols>
    <col min="1" max="1" width="8.85546875" style="7"/>
    <col min="2" max="2" width="13.85546875" style="38" bestFit="1" customWidth="1"/>
    <col min="3" max="3" width="8.85546875" style="7" customWidth="1"/>
    <col min="4" max="4" width="101.7109375" style="7" customWidth="1"/>
    <col min="5" max="5" width="80.85546875" style="7" customWidth="1"/>
    <col min="6" max="16384" width="8.85546875" style="7"/>
  </cols>
  <sheetData>
    <row r="1" spans="1:5" ht="31.15">
      <c r="A1" s="43" t="e">
        <f ca="1">MID(CELL("filename",A1),FIND("xlsx",CELL("filename",A1),1)+5,30)</f>
        <v>#VALUE!</v>
      </c>
      <c r="B1" s="82"/>
      <c r="C1" s="44"/>
      <c r="D1" s="76"/>
      <c r="E1" s="44"/>
    </row>
    <row r="2" spans="1:5" ht="18.600000000000001" thickBot="1">
      <c r="A2" s="45" t="s">
        <v>24</v>
      </c>
      <c r="B2" s="46" t="s">
        <v>25</v>
      </c>
      <c r="C2" s="46" t="s">
        <v>26</v>
      </c>
      <c r="D2" s="47" t="s">
        <v>27</v>
      </c>
      <c r="E2" s="47" t="s">
        <v>28</v>
      </c>
    </row>
    <row r="3" spans="1:5" ht="86.45">
      <c r="A3" s="56">
        <v>1</v>
      </c>
      <c r="B3" s="57" t="s">
        <v>135</v>
      </c>
      <c r="C3" s="58"/>
      <c r="D3" s="59" t="s">
        <v>136</v>
      </c>
      <c r="E3" s="70" t="s">
        <v>137</v>
      </c>
    </row>
    <row r="4" spans="1:5" ht="288">
      <c r="A4" s="48">
        <v>2</v>
      </c>
      <c r="B4" s="49" t="s">
        <v>135</v>
      </c>
      <c r="C4" s="50"/>
      <c r="D4" s="51" t="s">
        <v>138</v>
      </c>
      <c r="E4" s="66" t="s">
        <v>139</v>
      </c>
    </row>
    <row r="5" spans="1:5" ht="196.15" customHeight="1">
      <c r="A5" s="48">
        <v>3</v>
      </c>
      <c r="B5" s="49" t="s">
        <v>72</v>
      </c>
      <c r="C5" s="50"/>
      <c r="D5" s="52" t="s">
        <v>140</v>
      </c>
      <c r="E5" s="52" t="s">
        <v>141</v>
      </c>
    </row>
    <row r="6" spans="1:5" ht="187.15">
      <c r="A6" s="48">
        <v>4</v>
      </c>
      <c r="B6" s="49" t="s">
        <v>78</v>
      </c>
      <c r="C6" s="50"/>
      <c r="D6" s="54" t="s">
        <v>142</v>
      </c>
      <c r="E6" s="52" t="s">
        <v>143</v>
      </c>
    </row>
    <row r="7" spans="1:5" ht="86.45">
      <c r="A7" s="48">
        <v>5</v>
      </c>
      <c r="B7" s="49" t="s">
        <v>29</v>
      </c>
      <c r="C7" s="48" t="s">
        <v>144</v>
      </c>
      <c r="D7" s="54" t="s">
        <v>145</v>
      </c>
      <c r="E7" s="53" t="s">
        <v>146</v>
      </c>
    </row>
    <row r="8" spans="1:5" ht="316.89999999999998">
      <c r="A8" s="48">
        <v>7</v>
      </c>
      <c r="B8" s="49" t="s">
        <v>29</v>
      </c>
      <c r="C8" s="48">
        <v>527</v>
      </c>
      <c r="D8" s="54" t="s">
        <v>147</v>
      </c>
      <c r="E8" s="52" t="s">
        <v>148</v>
      </c>
    </row>
    <row r="9" spans="1:5" ht="57.6">
      <c r="A9" s="48">
        <v>6</v>
      </c>
      <c r="B9" s="49" t="s">
        <v>29</v>
      </c>
      <c r="C9" s="50" t="s">
        <v>149</v>
      </c>
      <c r="D9" s="54" t="s">
        <v>150</v>
      </c>
      <c r="E9" s="67" t="s">
        <v>151</v>
      </c>
    </row>
    <row r="10" spans="1:5" ht="28.9">
      <c r="A10" s="48">
        <v>8</v>
      </c>
      <c r="B10" s="49" t="s">
        <v>29</v>
      </c>
      <c r="C10" s="48">
        <v>575</v>
      </c>
      <c r="D10" s="54" t="s">
        <v>152</v>
      </c>
      <c r="E10" s="66" t="s">
        <v>153</v>
      </c>
    </row>
    <row r="11" spans="1:5" ht="172.9">
      <c r="A11" s="48">
        <v>9</v>
      </c>
      <c r="B11" s="49" t="s">
        <v>29</v>
      </c>
      <c r="C11" s="48">
        <v>577</v>
      </c>
      <c r="D11" s="52" t="s">
        <v>154</v>
      </c>
      <c r="E11" s="52" t="s">
        <v>155</v>
      </c>
    </row>
    <row r="12" spans="1:5" ht="409.6">
      <c r="A12" s="48">
        <v>10</v>
      </c>
      <c r="B12" s="49" t="s">
        <v>29</v>
      </c>
      <c r="C12" s="50" t="s">
        <v>156</v>
      </c>
      <c r="D12" s="52" t="s">
        <v>157</v>
      </c>
      <c r="E12" s="52" t="s">
        <v>158</v>
      </c>
    </row>
    <row r="13" spans="1:5" ht="290.45" customHeight="1">
      <c r="A13" s="48">
        <v>11</v>
      </c>
      <c r="B13" s="49" t="s">
        <v>29</v>
      </c>
      <c r="C13" s="50">
        <v>594</v>
      </c>
      <c r="D13" s="52" t="s">
        <v>159</v>
      </c>
      <c r="E13" s="52" t="s">
        <v>160</v>
      </c>
    </row>
    <row r="14" spans="1:5" ht="86.45">
      <c r="A14" s="48">
        <v>12</v>
      </c>
      <c r="B14" s="49" t="s">
        <v>29</v>
      </c>
      <c r="C14" s="50">
        <v>596</v>
      </c>
      <c r="D14" s="52" t="s">
        <v>161</v>
      </c>
      <c r="E14" s="52" t="s">
        <v>162</v>
      </c>
    </row>
    <row r="15" spans="1:5" ht="57.6">
      <c r="A15" s="48">
        <v>13</v>
      </c>
      <c r="B15" s="49" t="s">
        <v>29</v>
      </c>
      <c r="C15" s="50">
        <v>598</v>
      </c>
      <c r="D15" s="52" t="s">
        <v>163</v>
      </c>
      <c r="E15" s="52" t="s">
        <v>164</v>
      </c>
    </row>
    <row r="16" spans="1:5" ht="43.15">
      <c r="A16" s="48">
        <v>14</v>
      </c>
      <c r="B16" s="49" t="s">
        <v>29</v>
      </c>
      <c r="C16" s="50">
        <v>630</v>
      </c>
      <c r="D16" s="52" t="s">
        <v>165</v>
      </c>
      <c r="E16" s="52" t="s">
        <v>166</v>
      </c>
    </row>
    <row r="17" spans="1:5" ht="115.15">
      <c r="A17" s="48">
        <v>15</v>
      </c>
      <c r="B17" s="49" t="s">
        <v>29</v>
      </c>
      <c r="C17" s="50">
        <v>639</v>
      </c>
      <c r="D17" s="52" t="s">
        <v>167</v>
      </c>
      <c r="E17" s="52" t="s">
        <v>168</v>
      </c>
    </row>
    <row r="18" spans="1:5" ht="100.15" customHeight="1">
      <c r="A18" s="48">
        <v>16</v>
      </c>
      <c r="B18" s="49" t="s">
        <v>29</v>
      </c>
      <c r="C18" s="50">
        <v>652</v>
      </c>
      <c r="D18" s="52" t="s">
        <v>169</v>
      </c>
      <c r="E18" s="52" t="s">
        <v>170</v>
      </c>
    </row>
    <row r="19" spans="1:5">
      <c r="A19" s="10"/>
      <c r="D19" s="8"/>
    </row>
  </sheetData>
  <pageMargins left="0.7" right="0.7" top="0.75" bottom="0.75" header="0.3" footer="0.3"/>
  <pageSetup paperSize="9" scale="4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19"/>
  <sheetViews>
    <sheetView showGridLines="0" zoomScale="85" zoomScaleNormal="85" workbookViewId="0">
      <selection activeCell="D6" sqref="D6"/>
    </sheetView>
  </sheetViews>
  <sheetFormatPr defaultColWidth="8.85546875" defaultRowHeight="14.45"/>
  <cols>
    <col min="1" max="1" width="8.85546875" style="7"/>
    <col min="2" max="2" width="18.42578125" style="7" customWidth="1"/>
    <col min="3" max="3" width="13.42578125" style="7" customWidth="1"/>
    <col min="4" max="4" width="100.85546875" style="7" customWidth="1"/>
    <col min="5" max="5" width="81" style="7" customWidth="1"/>
    <col min="6" max="16384" width="8.85546875" style="7"/>
  </cols>
  <sheetData>
    <row r="1" spans="1:5" ht="31.15">
      <c r="A1" s="43" t="e">
        <f ca="1">MID(CELL("filename",A1),FIND("xlsx",CELL("filename",A1),1)+5,30)</f>
        <v>#VALUE!</v>
      </c>
      <c r="B1" s="44"/>
      <c r="C1" s="44"/>
      <c r="D1" s="44"/>
      <c r="E1" s="44"/>
    </row>
    <row r="2" spans="1:5" ht="28.15" customHeight="1" thickBot="1">
      <c r="A2" s="45" t="s">
        <v>24</v>
      </c>
      <c r="B2" s="46" t="s">
        <v>25</v>
      </c>
      <c r="C2" s="46" t="s">
        <v>26</v>
      </c>
      <c r="D2" s="47" t="s">
        <v>27</v>
      </c>
      <c r="E2" s="47" t="s">
        <v>28</v>
      </c>
    </row>
    <row r="3" spans="1:5" ht="100.9">
      <c r="A3" s="56">
        <v>1</v>
      </c>
      <c r="B3" s="57" t="s">
        <v>50</v>
      </c>
      <c r="C3" s="58"/>
      <c r="D3" s="69" t="s">
        <v>171</v>
      </c>
      <c r="E3" s="70" t="s">
        <v>172</v>
      </c>
    </row>
    <row r="4" spans="1:5" ht="117.6" customHeight="1">
      <c r="A4" s="48">
        <v>2</v>
      </c>
      <c r="B4" s="49" t="s">
        <v>72</v>
      </c>
      <c r="C4" s="50"/>
      <c r="D4" s="51" t="s">
        <v>173</v>
      </c>
      <c r="E4" s="70" t="s">
        <v>174</v>
      </c>
    </row>
    <row r="5" spans="1:5" ht="287.45" customHeight="1">
      <c r="A5" s="48">
        <v>4</v>
      </c>
      <c r="B5" s="49" t="s">
        <v>29</v>
      </c>
      <c r="C5" s="50" t="s">
        <v>175</v>
      </c>
      <c r="D5" s="54" t="s">
        <v>176</v>
      </c>
      <c r="E5" s="52" t="s">
        <v>177</v>
      </c>
    </row>
    <row r="6" spans="1:5" ht="337.9" customHeight="1">
      <c r="A6" s="48">
        <v>5</v>
      </c>
      <c r="B6" s="49" t="s">
        <v>29</v>
      </c>
      <c r="C6" s="50" t="s">
        <v>178</v>
      </c>
      <c r="D6" s="54" t="s">
        <v>179</v>
      </c>
      <c r="E6" s="53" t="s">
        <v>180</v>
      </c>
    </row>
    <row r="7" spans="1:5" ht="70.150000000000006" customHeight="1">
      <c r="A7" s="48">
        <v>7</v>
      </c>
      <c r="B7" s="49" t="s">
        <v>29</v>
      </c>
      <c r="C7" s="50">
        <v>877</v>
      </c>
      <c r="D7" s="54" t="s">
        <v>181</v>
      </c>
      <c r="E7" s="52" t="s">
        <v>182</v>
      </c>
    </row>
    <row r="8" spans="1:5" ht="48" customHeight="1">
      <c r="A8" s="48">
        <v>8</v>
      </c>
      <c r="B8" s="49" t="s">
        <v>29</v>
      </c>
      <c r="C8" s="50" t="s">
        <v>183</v>
      </c>
      <c r="D8" s="54" t="s">
        <v>184</v>
      </c>
      <c r="E8" s="66" t="s">
        <v>185</v>
      </c>
    </row>
    <row r="9" spans="1:5" ht="105" customHeight="1">
      <c r="A9" s="48">
        <v>9</v>
      </c>
      <c r="B9" s="49" t="s">
        <v>29</v>
      </c>
      <c r="C9" s="50">
        <v>884</v>
      </c>
      <c r="D9" s="54" t="s">
        <v>186</v>
      </c>
      <c r="E9" s="52" t="s">
        <v>187</v>
      </c>
    </row>
    <row r="10" spans="1:5" ht="196.9" customHeight="1">
      <c r="A10" s="48">
        <v>10</v>
      </c>
      <c r="B10" s="49" t="s">
        <v>29</v>
      </c>
      <c r="C10" s="50" t="s">
        <v>188</v>
      </c>
      <c r="D10" s="68" t="s">
        <v>189</v>
      </c>
      <c r="E10" s="52" t="s">
        <v>190</v>
      </c>
    </row>
    <row r="11" spans="1:5" ht="51" customHeight="1">
      <c r="A11" s="48">
        <v>11</v>
      </c>
      <c r="B11" s="50" t="s">
        <v>29</v>
      </c>
      <c r="C11" s="50">
        <v>890</v>
      </c>
      <c r="D11" s="68" t="s">
        <v>191</v>
      </c>
      <c r="E11" s="52" t="s">
        <v>192</v>
      </c>
    </row>
    <row r="12" spans="1:5" ht="20.45" customHeight="1">
      <c r="A12" s="10"/>
      <c r="D12" s="26"/>
      <c r="E12" s="8"/>
    </row>
    <row r="13" spans="1:5" ht="20.45" customHeight="1">
      <c r="A13" s="10"/>
      <c r="D13" s="26"/>
      <c r="E13" s="8"/>
    </row>
    <row r="14" spans="1:5" ht="20.45" customHeight="1">
      <c r="A14" s="10"/>
      <c r="D14" s="26"/>
      <c r="E14" s="8"/>
    </row>
    <row r="15" spans="1:5" ht="20.45" customHeight="1">
      <c r="A15" s="10"/>
      <c r="D15" s="17"/>
      <c r="E15" s="8"/>
    </row>
    <row r="16" spans="1:5" ht="20.45" customHeight="1">
      <c r="A16" s="10"/>
      <c r="D16" s="8"/>
      <c r="E16" s="8"/>
    </row>
    <row r="17" spans="1:5" ht="20.45" customHeight="1">
      <c r="A17" s="10"/>
      <c r="D17" s="8"/>
      <c r="E17" s="8"/>
    </row>
    <row r="18" spans="1:5" ht="20.45" customHeight="1">
      <c r="E18" s="8"/>
    </row>
    <row r="19" spans="1:5">
      <c r="D19" s="8"/>
      <c r="E19" s="8"/>
    </row>
  </sheetData>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47" ma:contentTypeDescription="Create a new document." ma:contentTypeScope="" ma:versionID="94449be18253630fb9747c987421ecbc">
  <xsd:schema xmlns:xsd="http://www.w3.org/2001/XMLSchema" xmlns:xs="http://www.w3.org/2001/XMLSchema" xmlns:p="http://schemas.microsoft.com/office/2006/metadata/properties" xmlns:ns2="558a9e46-25ac-4d3a-8ff6-744d3be1bed2" xmlns:ns3="356b60d0-3427-47ef-8b6c-7dcbd63bc971" xmlns:ns4="0965aefd-7da9-4fb3-a146-752caa5aef9d" xmlns:ns5="7d516e08-eef4-4b31-b689-43d25e16a01e" xmlns:ns6="518e90e8-ea09-4ab7-8875-1906d0bac9c7" targetNamespace="http://schemas.microsoft.com/office/2006/metadata/properties" ma:root="true" ma:fieldsID="208cddbd02aaf5e6e30c305a135eb8b2" ns2:_="" ns3:_="" ns4:_="" ns5:_="" ns6:_="">
    <xsd:import namespace="558a9e46-25ac-4d3a-8ff6-744d3be1bed2"/>
    <xsd:import namespace="356b60d0-3427-47ef-8b6c-7dcbd63bc971"/>
    <xsd:import namespace="0965aefd-7da9-4fb3-a146-752caa5aef9d"/>
    <xsd:import namespace="7d516e08-eef4-4b31-b689-43d25e16a01e"/>
    <xsd:import namespace="518e90e8-ea09-4ab7-8875-1906d0bac9c7"/>
    <xsd:element name="properties">
      <xsd:complexType>
        <xsd:sequence>
          <xsd:element name="documentManagement">
            <xsd:complexType>
              <xsd:all>
                <xsd:element ref="ns2:_dlc_DocId" minOccurs="0"/>
                <xsd:element ref="ns2:_dlc_DocIdUrl" minOccurs="0"/>
                <xsd:element ref="ns2:_dlc_DocIdPersistId" minOccurs="0"/>
                <xsd:element ref="ns3:Company_x002f_Stakeholder" minOccurs="0"/>
                <xsd:element ref="ns3:Confidentiality" minOccurs="0"/>
                <xsd:element ref="ns3:Origin_x0020_Type" minOccurs="0"/>
                <xsd:element ref="ns3:Key_x0020_Document" minOccurs="0"/>
                <xsd:element ref="ns4:MediaServiceMetadata" minOccurs="0"/>
                <xsd:element ref="ns4:MediaServiceFastMetadata" minOccurs="0"/>
                <xsd:element ref="ns5:SharedWithUsers" minOccurs="0"/>
                <xsd:element ref="ns5:SharedWithDetail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lcf76f155ced4ddcb4097134ff3c332f" minOccurs="0"/>
                <xsd:element ref="ns6: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Company_x002f_Stakeholder" ma:index="11" nillable="true" ma:displayName="Company/Stakeholder" ma:internalName="Company_x002f_Stakeholder">
      <xsd:simpleType>
        <xsd:restriction base="dms:Text">
          <xsd:maxLength value="255"/>
        </xsd:restriction>
      </xsd:simpleType>
    </xsd:element>
    <xsd:element name="Confidentiality" ma:index="12" nillable="true" ma:displayName="Confidentiality" ma:default="0" ma:internalName="Confidentiality">
      <xsd:simpleType>
        <xsd:restriction base="dms:Boolean"/>
      </xsd:simpleType>
    </xsd:element>
    <xsd:element name="Origin_x0020_Type" ma:index="13" nillable="true" ma:displayName="Origin Type" ma:default="Internal Elia" ma:format="Dropdown" ma:internalName="Origin_x0020_Type">
      <xsd:simpleType>
        <xsd:restriction base="dms:Choice">
          <xsd:enumeration value="Internal Elia"/>
          <xsd:enumeration value="External"/>
        </xsd:restriction>
      </xsd:simpleType>
    </xsd:element>
    <xsd:element name="Key_x0020_Document" ma:index="14" nillable="true" ma:displayName="Key Document" ma:default="Non-Key" ma:format="Dropdown" ma:internalName="Key_x0020_Document">
      <xsd:simpleType>
        <xsd:restriction base="dms:Choice">
          <xsd:enumeration value="Key"/>
          <xsd:enumeration value="Non-Key"/>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03d30114-27b8-4cd8-ba29-ad4f3390076f}" ma:internalName="TaxCatchAll" ma:showField="CatchAllData" ma:web="ff2593d2-b348-487c-9458-5a04a99c4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lcf76f155ced4ddcb4097134ff3c332f xmlns="0965aefd-7da9-4fb3-a146-752caa5aef9d">
      <Terms xmlns="http://schemas.microsoft.com/office/infopath/2007/PartnerControls"/>
    </lcf76f155ced4ddcb4097134ff3c332f>
    <TaxCatchAll xmlns="518e90e8-ea09-4ab7-8875-1906d0bac9c7" xsi:nil="true"/>
    <_dlc_DocId xmlns="558a9e46-25ac-4d3a-8ff6-744d3be1bed2">PROJ-1335495802-289012</_dlc_DocId>
    <_dlc_DocIdUrl xmlns="558a9e46-25ac-4d3a-8ff6-744d3be1bed2">
      <Url>https://eliagroup.sharepoint.com/sites/Projects/AMD/_layouts/15/DocIdRedir.aspx?ID=PROJ-1335495802-289012</Url>
      <Description>PROJ-1335495802-289012</Description>
    </_dlc_DocIdUrl>
  </documentManagement>
</p:properties>
</file>

<file path=customXml/itemProps1.xml><?xml version="1.0" encoding="utf-8"?>
<ds:datastoreItem xmlns:ds="http://schemas.openxmlformats.org/officeDocument/2006/customXml" ds:itemID="{ED965D6F-2BC4-46EE-B13D-B2528EFD2BE6}"/>
</file>

<file path=customXml/itemProps2.xml><?xml version="1.0" encoding="utf-8"?>
<ds:datastoreItem xmlns:ds="http://schemas.openxmlformats.org/officeDocument/2006/customXml" ds:itemID="{BC0FB652-5067-4C06-93A3-0BCC9EC51551}"/>
</file>

<file path=customXml/itemProps3.xml><?xml version="1.0" encoding="utf-8"?>
<ds:datastoreItem xmlns:ds="http://schemas.openxmlformats.org/officeDocument/2006/customXml" ds:itemID="{C2823F3D-1522-47B5-BE12-F82E5BC2444D}"/>
</file>

<file path=customXml/itemProps4.xml><?xml version="1.0" encoding="utf-8"?>
<ds:datastoreItem xmlns:ds="http://schemas.openxmlformats.org/officeDocument/2006/customXml" ds:itemID="{8266FD7B-0A51-49F5-BABE-7621745BC176}"/>
</file>

<file path=docProps/app.xml><?xml version="1.0" encoding="utf-8"?>
<Properties xmlns="http://schemas.openxmlformats.org/officeDocument/2006/extended-properties" xmlns:vt="http://schemas.openxmlformats.org/officeDocument/2006/docPropsVTypes">
  <Application>Microsoft Excel Online</Application>
  <Manager/>
  <Company>Elia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Steen Julie</dc:creator>
  <cp:keywords/>
  <dc:description/>
  <cp:lastModifiedBy/>
  <cp:revision/>
  <dcterms:created xsi:type="dcterms:W3CDTF">2022-11-08T08:08:30Z</dcterms:created>
  <dcterms:modified xsi:type="dcterms:W3CDTF">2024-02-20T19:58:25Z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MediaServiceImageTags">
    <vt:lpwstr/>
  </property>
  <property fmtid="{D5CDD505-2E9C-101B-9397-08002B2CF9AE}" pid="4" name="_dlc_DocIdItemGuid">
    <vt:lpwstr>5e843a08-34f6-420c-bc50-e4d1d11c25e2</vt:lpwstr>
  </property>
</Properties>
</file>