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codeName="ThisWorkbook"/>
  <mc:AlternateContent xmlns:mc="http://schemas.openxmlformats.org/markup-compatibility/2006">
    <mc:Choice Requires="x15">
      <x15ac:absPath xmlns:x15ac="http://schemas.microsoft.com/office/spreadsheetml/2010/11/ac" url="https://eliagroup.sharepoint.com/sites/Projects/AMD/AMD-Documents/11_Design_after2021/07_Design_A25D29/20. FR v5/02. Proposal v5/03. Public Consultation Report/02. Consultation Report/"/>
    </mc:Choice>
  </mc:AlternateContent>
  <xr:revisionPtr revIDLastSave="3265" documentId="11_716442633DD48327910CC15F1838D3ED5D33040F" xr6:coauthVersionLast="47" xr6:coauthVersionMax="47" xr10:uidLastSave="{FE298553-C67B-455B-94DE-43B40EAAD9E7}"/>
  <bookViews>
    <workbookView xWindow="16354" yWindow="-9326" windowWidth="33120" windowHeight="18120" tabRatio="814" firstSheet="13" activeTab="13" xr2:uid="{00000000-000D-0000-FFFF-FFFF00000000}"/>
  </bookViews>
  <sheets>
    <sheet name="About this document" sheetId="19" r:id="rId1"/>
    <sheet name="General Provisions" sheetId="25" r:id="rId2"/>
    <sheet name="STS" sheetId="30" r:id="rId3"/>
    <sheet name="PQ" sheetId="4" r:id="rId4"/>
    <sheet name="Definitions" sheetId="26" r:id="rId5"/>
    <sheet name="Auction" sheetId="6" r:id="rId6"/>
    <sheet name="Capacity Contract signature" sheetId="27" r:id="rId7"/>
    <sheet name="Pre-delivery" sheetId="12" r:id="rId8"/>
    <sheet name="Payback" sheetId="15" r:id="rId9"/>
    <sheet name="Availability" sheetId="14" r:id="rId10"/>
    <sheet name="Secondary Market" sheetId="8" r:id="rId11"/>
    <sheet name="Financial Security" sheetId="11" r:id="rId12"/>
    <sheet name="Fallback" sheetId="21" r:id="rId13"/>
    <sheet name="Annexes" sheetId="24" r:id="rId14"/>
  </sheets>
  <definedNames>
    <definedName name="_xlnm._FilterDatabase" localSheetId="3" hidden="1">PQ!$A$2:$F$2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1" l="1"/>
  <c r="A1" i="30"/>
  <c r="A1" i="24"/>
  <c r="A1" i="15"/>
  <c r="A1" i="11"/>
  <c r="A1" i="8"/>
  <c r="A1" i="14"/>
  <c r="A1" i="12"/>
  <c r="A1" i="27"/>
  <c r="A1" i="6"/>
  <c r="A1" i="4"/>
  <c r="A1" i="26"/>
  <c r="A1" i="25"/>
  <c r="A1" i="19"/>
</calcChain>
</file>

<file path=xl/sharedStrings.xml><?xml version="1.0" encoding="utf-8"?>
<sst xmlns="http://schemas.openxmlformats.org/spreadsheetml/2006/main" count="369" uniqueCount="221">
  <si>
    <t>Publication 
date</t>
  </si>
  <si>
    <t>Title</t>
  </si>
  <si>
    <t>Consultation report of the Capacity Remuneration Mechanism (version 5)</t>
  </si>
  <si>
    <t>Public Consultation - 22 November 2024 - 20 December 2024</t>
  </si>
  <si>
    <t>Context</t>
  </si>
  <si>
    <t>Elia organised a public consultation on their proposed updates for the Capacity Remuneration Mechanism's Functioning Rules. The purpose of the publication and consultation of said proposal was to provide all stakeholders with a clear view on the design modalities of the third iteration of the CRM's Functioning Rules, and to receive and incorporate any useful feedback from market parties on the latest design proposals, before sending the proposal to CREG.</t>
  </si>
  <si>
    <t>About the consultation</t>
  </si>
  <si>
    <r>
      <rPr>
        <sz val="11"/>
        <color rgb="FF000000"/>
        <rFont val="Calibri"/>
        <family val="2"/>
      </rPr>
      <t xml:space="preserve">The consultation period was set from Friday the 22 November 2024 until 20 December 2024, 6:00pm and was publicly announced on the Elia website and during the WG Adequacy of </t>
    </r>
    <r>
      <rPr>
        <sz val="11"/>
        <rFont val="Calibri"/>
        <family val="2"/>
      </rPr>
      <t>22/11/2024.</t>
    </r>
  </si>
  <si>
    <t>Participants</t>
  </si>
  <si>
    <t xml:space="preserve">In total 6 public reactions were received. 2 out of the 6 are confidential. The 4 non-confidential reactions come from the following parties:
- Abousco
- FEBEG
- Febeliec 
- Fluvius </t>
  </si>
  <si>
    <t>Purpose of this document</t>
  </si>
  <si>
    <t>Via this consultation report, Elia formally addresses all remarks and questions received from stakeholders on the CRM FR v5. Elia also communicates, if applicable, how the feedback is incorporated in the proposal sent to CREG.</t>
  </si>
  <si>
    <t>How to use this document</t>
  </si>
  <si>
    <t xml:space="preserve">The format of the consultation report is via an excel file, in order to exhaustively list all received questions and provide an answer to each one of them. The report contains thus a table per chapter of the Functioning Rules, a reply on each remark and if it has been considered in the updated design or not. If a certain comment could not be taken into account, Elia also provides a reason why. </t>
  </si>
  <si>
    <t xml:space="preserve">Fully confidential responses are answered in a separate version, sent only to the involved party. </t>
  </si>
  <si>
    <t>Statut</t>
  </si>
  <si>
    <t xml:space="preserve">Open </t>
  </si>
  <si>
    <t>Ongoing</t>
  </si>
  <si>
    <t>Need to be discussed</t>
  </si>
  <si>
    <t>No modification needed</t>
  </si>
  <si>
    <t>Modification integrated in the FR</t>
  </si>
  <si>
    <t>Closed</t>
  </si>
  <si>
    <t>Yes</t>
  </si>
  <si>
    <t>No</t>
  </si>
  <si>
    <t>#</t>
  </si>
  <si>
    <t>Stakeholder</t>
  </si>
  <si>
    <t>§</t>
  </si>
  <si>
    <t>Received Comment</t>
  </si>
  <si>
    <t>Elia's answer in EN</t>
  </si>
  <si>
    <t>ABOUSCO</t>
  </si>
  <si>
    <t>NA</t>
  </si>
  <si>
    <t>Mon avis sur cet article et la consultation :
Clarté et transparence : Il est essentiel que les modifications proposées par Elia soient clairement expliquées et que la consultation publique permette une véritable participation des parties prenantes (producteurs, consommateurs, régulateurs). La consultation permet d’apporter des ajustements pour mieux répondre aux besoins du marché, mais aussi de s'assurer que tous les acteurs aient leur mot à dire sur les changements qui peuvent impacter leur activité.
Adaptation au contexte énergétique : Le CRM doit évoluer pour s'adapter aux nouveaux défis énergétiques. La transition énergétique, la décarbonation et l’intégration des énergies renouvelables nécessitent une flexibilité accrue des mécanismes de rémunération et de gestion des capacités. Les ajustements proposés dans cette consultation semblent être dans cette optique.
Processus rigoureux : Le processus de validation en plusieurs étapes, avec la soumission des règles mises à jour à la CREG, et la publication de l'Arrêté royal, montre un cadre législatif structuré qui garantit que toutes les modifications seront soumises à une évaluation et une approbation rigoureuses avant de devenir effectives. Ce système vise à garantir la stabilité du marché tout en répondant à l’évolution rapide du secteur.
Suggestions ou réflexions :
Inclusion des parties prenantes : Il serait pertinent d'assurer que des acteurs divers, y compris des associations de consommateurs ou des organisations environnementales, aient une place plus visible dans cette consultation afin d'intégrer des perspectives larges sur l'impact des changements proposés.
Flexibilité et innovation : Étant donné que le marché de l'électricité évolue rapidement, notamment avec l'essor des technologies de stockage d’énergie et des solutions décentralisées, il pourrait être judicieux de promouvoir plus de flexibilité dans les critères de rémunération des capacités, afin de permettre une plus grande innovation dans la gestion du réseau.
En somme, cette consultation est une étape importante dans l’adaptation des mécanismes de sécurité d'approvisionnement énergétique aux nouvelles réalités. Une participation active à cette consultation peut permettre de s'assurer que les règles de fonctionnement soutiendront une transition énergétique juste et efficace.</t>
  </si>
  <si>
    <t>Elia takes note of the comments. Elia has strived to ensure high transparency through several presentations in the WG Adequacy and with the accompanying cover note. Elia is open for suggestions on how to further improve the transparency.</t>
  </si>
  <si>
    <t>FEBEG</t>
  </si>
  <si>
    <t>FEBEG is of the opinion that the changes in relation to the functioning rules and the CRM contract cannot be applied to existing commitments (cf. previous auctions and related contracts) to the extent the changes negatively impact the balance between rights and obligations of parties (and hence cause additional costs/risks/obligations for the capacity provider), unless there is consent of the capacity provider.
Indeed, the amendment of each single clause can have an impact (cost/risk/obligation) on the capacity provider: not only changing the applicable penalties, but also modifications to requirements, new operational procedures, changing the liability clauses (higher liabilities), amending the Force Majeure clause, changing payment modalities, adding clauses etc. can have a substantial impact on the capacity provider, and can result in an impairment.
We acknowledge that certain modifications can be made retroactive when duly justified. In that case, FEBEG can support those modifications.
In relation to the current consultation, we consider that the following modifications to 
the functioning rules cannot be applied retroactively:
• Timing (start and end time) to perform the availability test imposed by Elia (in case this would be imposed in the FRv5, to which FEBEG is opposed) (§607)
• Required Volume for the MTUs to which the payback obligation applies (§572)
• Removal of the DMP (Chapter Payback Obligation)</t>
  </si>
  <si>
    <t>Elia takes note of FEBEG's comment and understand the concerns. It is worth noting that the principle of retro-activity has also been addressed in Article 7undecies, §12 of the Electricity Law, where it is clarified that in general new additions are applied retro-actively, unless explicitly stated otherwise by the CREG or the King.
In particular for the three topics mentioned by FEBEG:
- concerning the Availability Test, Elia would like to refer to the dedicated comment in the section concerning the Availability Obligation;
- concerning the Required Volume, Elia confirms that this is not applied retro-actively;
- concerning the DMP, Elia confirms that this is not applied retro-actively.</t>
  </si>
  <si>
    <t>Market Time Unit (MTU) change should carefully be assessed.
FEBEG is of the opinion that it is unacceptable that the fundamental change of ‘hour’ to ‘MTU’ is implemented without any analysis and discussion. For this reason, FEBEG explicitly wants to express its reservations with regard to this modification. FEBEG would welcome a more in-depth analysis of the potential impact of the proposed modification as well as possible mitigating measures. We are concerned with the introduction of MTU change without sufficient discussion with market parties and fear that the transition from an hourly granularity to a 1/4-hour granularity raises some risk for potential negative consequences, particularly in payback obligations and availability monitoring.</t>
  </si>
  <si>
    <t>Elia understands FEBEG's concerns, but is not too keen on developing a new design for the MTUs.
First and foremost, the go-live of the quarter-hourly market is officially scheduled on 11/06/25, meaning that there is sufficient time for market players to adapt to the new granularity. By the start of the Delivery Period in November, any teething problems will have been resolved.
With regards to the Availability Monitoring, the quarter-hourly granularity will enable a more accurate price signal for adequacy. Indeed, it is entirely possible that due to the finer granularity AMT Moments will only last one single quarter hour rather than an entire hour.
As for the Payback Obligation, the results of the calculations are averaged over each hour, meaning that the results will be perfectly equivalent.
Considering the complications that would come with the development of a new framework for quarter-hourly MTUs and the short time left until the go-live of the CRM, Elia will not adapt the Functioning Rules on this topic. Be that as it may, Elia vouches to carefully monitor the impact during the Delivery Period, and take action when necessary.</t>
  </si>
  <si>
    <t>Can Elia precises which information has to be provided regarding the status of the CMU in the Investment file?</t>
  </si>
  <si>
    <t>ELIA understands the confusion around the topic &amp; has adjusted the Rule so as to remove the unclear part about information to be provided regarding the CMU's status.
Overall, the only piece of information that the CRM Candidate provides to ELIA about the Investment File is whether he has submitted or intends to submit an Investment File to the CREG so as to ensure that a Project ID can be created on the CRM IT Interface.</t>
  </si>
  <si>
    <t xml:space="preserve">Related § </t>
  </si>
  <si>
    <t>Proposal from the Stakeholder</t>
  </si>
  <si>
    <t>4.3.5 Secondary Market, Acknowledgement of reception of the notification: the ‘details’ need to be updated to the new proposal of Elia</t>
  </si>
  <si>
    <t xml:space="preserve">Elia will make the right corrections to align the table with the content of the rules. </t>
  </si>
  <si>
    <t xml:space="preserve">Fluvius </t>
  </si>
  <si>
    <t>Het wegnemen van de minimale grootte van een Laagspanningsleveringsgroep (LSLG) is een goede oplossing om deze te kunnen beperken tot punten aangesloten op het net van één DSO zonder marktdrempels op te werpen. Het is echter enkel nodig om dit te doen voor de eerste LSLG en wenselijk om voor bijkomende groepen wel een dergelijke ondergrens op te leggen. Zo niet kan in theorie elk punt op laagspanning individueel deelnemen aan de CRM.</t>
  </si>
  <si>
    <t>Elia has made the proposed modification.</t>
  </si>
  <si>
    <t>Aanvulling: "elke CRM-kandidaat kan maximaal één Laagspanningsleveringsgroep per regio aanmaken met een Nominaal Referentievermogen lager dan 100 kW"</t>
  </si>
  <si>
    <t>Fluvius</t>
  </si>
  <si>
    <t>Het verschil in de tabel tussen een "X" en "X*" is niet duidelijk. Zo wordt bv. "X*" ook gebruikt wanneer er geen asterisk in de kolom "Opmerkingen" staat.</t>
  </si>
  <si>
    <t>Elia adapted the required data in the tables for each IT interface.
On one hand, in the table concerning Flexhub required information, Nominal Reference Power data was adapted; the following were added to the table: Expected NRP, NRP based on injection data only, Unshaddable Margin, and Declared NRP. Obligations related to each data point were added if the CMU is additional or existing.
On the other hand, in the table concerning CRM IT interface required information, the comment row was adapted to take into account the concept of Declared NRP.
In the overall section 5.2.3.1.2, several adjustments were made to improve the readability of the rules and the tables.</t>
  </si>
  <si>
    <t>Verduidelijken "X" en "X*".- Niet alle beschreven informatie wordt door de DSO aangeleverd en gecontroleerd. De velden die door de DSO worden aangeleverd staan beschreven in de marktgids flexibiliteit (bijlage 9).- Volgende velden dienen toegevoegd te worden voor laagspanning: expected NRP, NRP based on injection only (true/false), unsheddable margin, method for NRP determination, non-representative days</t>
  </si>
  <si>
    <t>EAN code of the access point: it should be a Number instead of a Name</t>
  </si>
  <si>
    <t>Elia rectified the word in the rule.</t>
  </si>
  <si>
    <t>De nieuwe elektriciteitsrichtlijn geeft in artikel 4 afnemers het recht om te beschikken over meerdere contracten op één aansluiting. Deze bepaling moet omgezet worden in nationale wetgeving tegen juli 2026. Fluvius verwacht dat het Vlaamse wet- en regelgevende kader zal vereisen dat ook submeters hierbij moeten ondersteund worden. Er zijn echter nog geen vereisten bepaald voor deze submeters.
Artikel 7ter van de nieuwe elektriciteitsverordening geeft netbeheerders het recht, en in afwezigheid van slimme meteruitrol de plicht, om gegevens van specifieke meettoestellen te gebruiken in het kader van flexibiliteitsdiensten. De regels voor o.m. het gegevensvalidatieproces moeten hierbij nog op niveau van de lidstaat bepaald worden. De nog in opmaak zijnde netwerk code Demand Response legt op dit vlak verdere verplichtingen op in het kader van de opmaak van nationale Terms &amp; Conditions voor deze specifieke meettoestellen.
Op dit moment is er dus noch voor de leveringsmarkt, noch voor de flexibiliteitsmarkt een duidelijk zicht op de vereisten inzake submetering. Bovendien kan de omzetting in elke regio verschillen. 
Het is niet opportuun om op het vlak van submetering verschillende entry barriers te introduceren voor de flexibiliteits- en de leveringsmarkt en klanten nu al submeters te laten plaatsen die later 
onbruikbaar worden</t>
  </si>
  <si>
    <t xml:space="preserve">Elia adapted the requirements for an Existing Delivery Point by excluding low voltage. </t>
  </si>
  <si>
    <r>
      <t xml:space="preserve">oorstel om het laatste punt in de opsomming te schrappen of 
minstens te beperken tot punten aangesloten op middenspanning:
</t>
    </r>
    <r>
      <rPr>
        <strike/>
        <sz val="11"/>
        <color theme="1"/>
        <rFont val="Calibri"/>
        <family val="2"/>
        <scheme val="minor"/>
      </rPr>
      <t>- een Submeter binnen de elektrische installaties van een 
Netgebruiker stroomafwaarts van een Toegangspunt dat is 
aangesloten op het DSO-net.</t>
    </r>
  </si>
  <si>
    <t>Een CRM Kandidaat levert alle informatie, vereist op het niveau van het Leveringspunt, direct aan de DSO die ze zal controleren via de Flexhub.</t>
  </si>
  <si>
    <t xml:space="preserve">Elia has completed the rule by adding a reference to § 97, this way the specific requirements managed by the DSO are linked to the text in § 97 excluding CO2 emissions. </t>
  </si>
  <si>
    <t>Niet alle beschreven informatie wordt door de DSO aangeleverd en gecontroleerd. De velden die door de DSO worden aangeleverd staan beschreven in de marktgids flexibiliteit (bijlage 9). Het is ook niet de taak van de DNB om bv. CO2 te controleren.</t>
  </si>
  <si>
    <t>New Build CMU and Expected ‘in service arrival’: the comments relating to the Fast Track Prequalification Process should be moved to the section 5.2.3.3 ‘Requirements for Fast Track Prequalification Process’.</t>
  </si>
  <si>
    <t xml:space="preserve">Elia deleted the paragraph mentioning the Fast Track procedure.  </t>
  </si>
  <si>
    <t>Het lijkt duidelijker om te zeggen dat "er geen netbeperkingen worden berekend voor het Elia-net" dan dat "Elia geen netbeperkingen berekent". Elia doet dit immers ook voor de beperkingen die worden doorgegeven door andere netbeheerders</t>
  </si>
  <si>
    <t xml:space="preserve">Elia agrees and will improve the wording. </t>
  </si>
  <si>
    <t>/</t>
  </si>
  <si>
    <t>FEBEG thanks Elia for the standstill clause concerning the connection capacity waiver as long as the connection process is not adapted</t>
  </si>
  <si>
    <t>Elia takes note of FEBEG's comment.</t>
  </si>
  <si>
    <t>Voor punten op het distributienet is er geen "Technisch Akkoord". De vereiste om de nodige capaciteit gereserveerd te hebben wordt vervuld door het hebben van een (tot na de veiling) geldige offerte van de DNB.</t>
  </si>
  <si>
    <t xml:space="preserve">Elia takes note of Fluvius remark, and will further specify that these changes are only applicable to TSO connected points, as these are the points for which ELIA disposes of all the necessary information. ELIA is open to discuss how to extend this evaluation to DSO-connected points as well. </t>
  </si>
  <si>
    <t xml:space="preserve">FEBEG agrees with the criteria that the expected commissioning date of the connection should be before the start of the Delivery Period, to allow a Standard Prequalification of a New Build CMU. </t>
  </si>
  <si>
    <t>Elia thanks FEBEG for the remark.</t>
  </si>
  <si>
    <t>The clause relative to the obligation to submit a prequalification file has been introduced in §86 and is here not necessary anymore.</t>
  </si>
  <si>
    <t>Elia will delete the rule 86 to avoid repetition and keep the 121 in order to still mention the conditions that are applicable for non-Additional CMUs.</t>
  </si>
  <si>
    <t>“No modification of the PQ file can be made by the CRM Candidate between Sept 1 at 00:00 and Sept 30 at 06:00 inclusive.” Is it then possible to make a modification on Sept 30 between 06:00 and 17:00</t>
  </si>
  <si>
    <t xml:space="preserve">As per Section 4.2, no modification can be made to the Prequalification File.
Outside from the exceptions mentioned in the rule 134, FEBEG is correct, no modification can be made to the Prequalification File.   </t>
  </si>
  <si>
    <t>The CRM Actor should not have to bear the consequences of administrative delays. If the advice of FPS is not transmitted in due time, the information relating to CO2 should be deemed accepted.</t>
  </si>
  <si>
    <t>ELIA thanks FEBEG for the remark and  has already shared words regarding such concern with FPS Economy. Albeit such scenario would be undesirable, ELIA believes that it's up to FPS Economy to decide how one could avoid it or the outcome of a lack of advice could lead to.</t>
  </si>
  <si>
    <t>Het/de definitieve Nominale Referentievermogen(s) wordt/worden door ELIA aan de DSO('s) meegedeeld tegen:1 augustus wanneer er wel een Investeringsdossier bij de CREG is ingediend;15 augustus wanneer er geen een Investeringsdossier bij de CREG is ingediend;</t>
  </si>
  <si>
    <t>ELIA takes the remark and fixes the period end for  NRP calculation in the framework of Prequalification in the Functioning Rules.</t>
  </si>
  <si>
    <t>Om de gestelde deadline te kunnen halen moet het moment tot wanneer punten aan een Laagspanningsleveringsgroep kunnen toegevoegd worden aangepast worden. Het zou logisch zijn om dit te beperken tot de voorgestelde einddatum van de periode voor de berekening van de NRP (15 juni).</t>
  </si>
  <si>
    <t>Het Nominaal Referentievermogen wordt berekend, in overeenstemming met de methodes beschreven in sectie 5.4.1, op 15 juni, aangezien geen wijzigingen meer kunnen gebeuren aan de samenstelling van een geaggregeerde CMU na de uiterste deadline voor het indienen van een Prekwalificatiedossier."</t>
  </si>
  <si>
    <t xml:space="preserve">Additionally, with the introduction of the definition of the Aggregated CMU, the rule was adapted to clearly indicate the deadline for the removal of a Delivery Point in an Aggregated CMU, which will be applicable in a similar way to LVDPG. The NRP calculation window was introduced to ensure conformity of the measurement for all voltage levels. Consequently, this rule is not need anymore, it will be deleted. </t>
  </si>
  <si>
    <t>Graag verduidelijken dat de datum van 15 juni de einddatum is van de periode voor de NRP-berekening, niet de datum waarop de NRP_x0002_berekening moet gebeuren.</t>
  </si>
  <si>
    <t>The second part of the first sentence (“unless…”) should be reformulated so that the rules of classification as IN or OUT, at least with respect to the connection timeline, are also applied to New Build CMUs which follow the Fast Track process and for which the expected commissioning (“expected in service arrival” date provided by the CRM Actor in the Prequalification file) precedes the Delivery Period (the opt-out should not automatically be classified as ‘IN’).</t>
  </si>
  <si>
    <t xml:space="preserve">Elia considers the New build CMU volumes full Opt-out notification as "IN" if for a Fast Track process the CRM Actor declares that the "expected in service arrival" of the asset is before the start of the Delivery Period and if the case does not fall into any other case listed from rule 194 to 210. However, Elia understands FEBEG's comment and will clarify this point. </t>
  </si>
  <si>
    <t>FEBEG supports the possibility to classify an opt-out volume as OUT for the Y-2 and Y_x0002_4 auction following such classification for the Y-1 auction based on a motivational letter. 
FEBEG is of the opinion that it should also be possible to introduce a motivational letter specific for the Y-2 or the Y-4 auction, and let the CREG decides on the classification IN or OUT.</t>
  </si>
  <si>
    <t>The purpose of the Motivational Letter for Y-1 exclusively is to allow market parties to notify for a possible Opt-out “OUT” that concerns their CMU due to unexpected reasons. These volumes can impact directly the volume considered contributing to the security of supply, therefore they need to be corrected and included in the demand curve.
Adding the Motivational Letter process to Y-2 and Y-4 is not aligned with the initial reasoning for this process. For Y-2 and Y-4 auctions, Elia considers it too early to use the Motivational Letter process to notify an Opt-out. Additionally notifying for an Opt-Out “OUT” for these Auctions is still possible through several reasons which are detailed in the section 5.4.2.2.1. Nevertheless, market parties can introduce a Motivational Letter for the auction Y-1 by notifying additionally an Opt-out “OUT” for the auctions Y-2 and Y-4 if the reason of the Opt-Out applies equally and it is up to the relevant bodies to decide if it will be applicable for the following auctions as well.</t>
  </si>
  <si>
    <t>204 &amp; 210</t>
  </si>
  <si>
    <t>Voor DSO aangesloten eenheden gebeurt deze evaluatie op basis van het Aansluitingscontract dat met de DSO werd gesloten</t>
  </si>
  <si>
    <t xml:space="preserve">Elia adapted the rule by refering to the right agreement to consider the grid connections for DSOs. </t>
  </si>
  <si>
    <t>Aangezien het aansluitingscontact niet noodzakelijk afgesloten is voor de veiling kan niet altijd aan deze voorwaarde voldaan worden. 
Een offerte die geldig blijft tot nu de veiling is hiervoor voldoende.</t>
  </si>
  <si>
    <t>Definition</t>
  </si>
  <si>
    <t>Proposal made by the stakeholder</t>
  </si>
  <si>
    <t>Permitting Milestone</t>
  </si>
  <si>
    <t>Permitting Milestone: “The CRM Actor can indicate if this milestone is applicable while submitting a Prequalification File”. Elia should clarify in the FR in which cases the Permitting Milestone is applicable. E.g. only for Additional CMUs (New Build or Others) requiring new (or renewal of) regional permits or amendments to their regional permits.</t>
  </si>
  <si>
    <t>ELIA takes the remark and clarifies in the definition that the Permitting Milestone is only applicable to Additional CMUs.</t>
  </si>
  <si>
    <t xml:space="preserve">Elia added the definition of Aggregated CMU in the definition list. A CMU containing a Low Voltage Delivery Point Groups is considered as an Aggregated CMU therefore the deadlines applicable are similar. </t>
  </si>
  <si>
    <t>FEBEG welcomes Elia’s initiative to review the regulatory framework of connections with a flexible access. At this moment, a CRM Actor can take a risk offering capacity with flexible access or go for an opt-out, which is classified opt-out OUT according to the CRM Functioning Rules.
It is expected that the number of connections with a flexible access will continue to increase in the future. To avoid that too many volumes would be excluded from participation to the CRM, it is recommended to develop appropriate rules – as being done for balancing services – to facilitate the participation of capacities with a flexible access. FEBEG would welcome a modification in that sense on a short notice</t>
  </si>
  <si>
    <t xml:space="preserve">Elia confirms its commitment to review the regulatory framework of connections with a flexible access and is closely monitoring any impact the evolution of this framework might have on the CRM. However, Elia will only introduce the required changes to the CRM functioning rules when the regulatory framework regarding flexible connections is updated and intends to align with the concepts being introduced for the balancing services. This approach ensures that the CRM functioning rules are fully consistent with the broader regulatory framework and ensures that the CRM can remain fully compatible with other products. Lastly, Elia wants to note that today, volumes are only considered not contributing to adequacy (i.e. Opt-out OUT) at the explicit request of the capacity provider, meaning that volumes related to flexible grid connections are not consistently considered as not contributing to adequacy by default. </t>
  </si>
  <si>
    <t>FEBEG understands that the new rule restricting mutually exclusive bids to CMUs located on the same geographical location, is aimed to avoid strategic bidding of existing units. 
But a CRM Actor may study several projects of New Build CMUs without wanting to develop all of them (for financial or organisational reasons): therefore, mutually exclusive bids for New Build CMUs should be allowed (even if not on the same geographical location).</t>
  </si>
  <si>
    <t>Elia confirms FEBEG's understanding of § 291, wich aims to prevent potential capacity withholding of existing units. However, Elia agrees with FEBEG that mutually exclusive bidding should remain possible for new-build CMUs, even across different geographical locations, as this does not constitute capacity withholding. Elia will therefore  adapt this rule accordingly.</t>
  </si>
  <si>
    <t>It seems not possible to send to CREG the correction made to the Demand Curve and a list of capacities that were submitted for the Auction no later than 5 working days after 15 September, as the opt-out volumes may be modified until 30 September by 06:00.</t>
  </si>
  <si>
    <t xml:space="preserve">Elia informs the CREG regarding all units that have submitted a prequalification file, and not  exclusively the files of CMUs which have submitted a bid in the auction. Elia will further clarify the wording to avoid any confusion. </t>
  </si>
  <si>
    <t>As stated in the past, the current rules imply a penalty in the case the capacity contract is not signed by the selected CRM Candidate. However, such penalty should also apply to the counter-party Elia. There could be a prejudice for the selected CRM candidate if the contract would not be signed on time for reasons due to Elia.
Furthermore, no penalty should be applied to the CRM Candidate if Elia does not submit the contract for signature to the CRM Actor within a reasonable time before the deadline.</t>
  </si>
  <si>
    <t xml:space="preserve">Elia of course fully shares the importance of signature of the capacity contract. However, art 7undecies §12 of the electricity law stipulates that the functioning rules determine, among other things, the capacity providers' availability obligations and the obligations ahead of the capacity delivery period and also the penalties for the non compliance (i.e. by the capacity provider) of these obligations. Clause 387 FR is in line with said stipulation. On the other hand, Elia is subject to the CREG's very broad monitoring powers. The CREG has also the power to impose administrative fines. Therefore, there are sufficient safeguards in respect of the signature of the contract by Elia. Febeg's suggestion to provide for a mirroring penalty for Elia in the context of a contractual relationship does not take into account Elia's roles&amp;responsibilities (also, contrary to the capacity provider, Elia will not receive a capacity remuneration), does not stand the legal compliancy test, is not necessary, has no added value and would anyhow  be far from implementable. Generally speaking the respective positions of the parties is not comparable, so it does not make sense to propose the same regime... </t>
  </si>
  <si>
    <t>In the first and second indent: ‘signed by Elia and the CMU”: ‘CMU’ should be replaced by ‘CRM Actor</t>
  </si>
  <si>
    <t>Elia has made the proposed modification</t>
  </si>
  <si>
    <t>FEBEG reiterates its concerns with regards to the requirement for demonstrating the Permitting Milestone. According to annex B.3, the Capacity Provider can demonstrate reaching the Permitting Milestone by including a copy of the permits. However, this does not align with the practical scenario, as Elia is requesting additional information, such as attestations from third parties confirming the absence of ongoing appeals. 
Experience indicates that authorities are generally hesitant to provide such statements. The §410 is not self-supporting as the relevant information is to be found in the ‘Questions and Answers’.</t>
  </si>
  <si>
    <t>Through the latest changes in the Functioning Rules, as per § 411, ELIA allows the Capacity Providers to claim reaching the Permitting Milestone independently from the Quarterly Report. Thus, timing wise, the procedure has been simplified by allowing more flexibility by letting the Capacity Provider the possibility to claim it at any given time.
Furthermore, ELIA would like to clarify that providing a copy of the permit is a necessary but not a sufficient condition. In fact, annex B.3 states clearly that permits need to be "(...)  delivered in last administrative instance, be definitive, enforceable and cannot be disputed anymore (...)". 
Therefore, the insurance that the permit can't be affected by an annulment / suspension decision is a result from the definition of the Permitting Milestone.</t>
  </si>
  <si>
    <t xml:space="preserve">In case the delay due to Infrastructure Work at Elia side is less than 2 months and the 
Capacity Provider chooses not to request the shift of one year for the Delivery Periods of the Capacity Contract, and by this helping the Security of Supply during the first Delivery Period:
• the penalty at Tcontol_2 should not apply (or Tcontrol_2 should be postponed with the incurred delay),
• no penalties can be asked for unavailability during the delay period
• and the escalation procedure should not apply.
Indeed, the Capacity Provider has already to support the loss due to the delay on the start of the commercial operation, although he is not responsible for this delay. </t>
  </si>
  <si>
    <t>ELIA takes the remark and would like to clarify that as per § 478, a delay in Infrastructure Work does not inflict pre-delivery penalties to the Capacity Provider - therefore, ELIA agrees that no penalty should apply at tcontrol2 in such case.
Moreover, ELIA would like to highlight that without the shift of one year, as soon as the Delivery Period starts, the CMU is entitled to its capacity remuneration albeit being subject to Availability Monitoring &amp; Payback Obligation. 
In the framework of Availability Monitoring, as per Section 9.3 of the Functioning Rules, the Capacity Provider can notify ELIA of temporary limitations. On the one hand, Announced Unavailable Capacity will result in Missing Capacity - consequently,  leading to penalties. On the other hand, Scheduled Maintenance that can be notified in advance will not result in Missing Capacity - consequently, will not lead to penalties.</t>
  </si>
  <si>
    <t>In case copies of the permits are already uploaded in the Prequalification File and are still valid, they should not be added in the permit report.</t>
  </si>
  <si>
    <t>The permit report  bound to be provided during the pre-delivery period enables ELIA to get a view on the permitting status of the CMU. Especially in case it has evolved compared to the Prequalification. The permit report template is due during the two weeks preceding the moment of control tcontrol1 - which comes quite some time after Prequalification, depending on the Auction during which the CMU has been contracted. While sending the template, the Capacity Provider is also required to attach the said permits. 
In conclusion, taking into consideration the timeframe between the initial Prequalification of a CMU and the moment where the permit report is required, ELIA deems it relevant to ensure that all permits are well obtained by the Capacity Provider. It falls under the Capacity Provider's responsibilities to provide such template and documents in view of participating to the CRM. Nonetheless, ELIA takes the remark and will assess how to simplify the procedure in the next iteration of the Functioning Rules.</t>
  </si>
  <si>
    <t>“The concerned Adjacent TSO provides Elia … at the latest 10 WD before the moment of control”: it this in line with the timing in §487? The last day of historical data may be within the last 10 WD before the moment of control</t>
  </si>
  <si>
    <t>The rule § 438 is regarding the calculation of the Pre-delivery Measured Power in view of Missing Volume determination for an Existing CMU whereas the rule § 487 refers to the process of an Additional CMU evolving into an Existing CMU.
Thus, the timings between the rules are not linked as they concern different type of CMUs.</t>
  </si>
  <si>
    <t>483-485</t>
  </si>
  <si>
    <t>The timing in §483 and §484 seems not to be coherent anymore: the CRM Actor may submit an amended Prequalification File within the 20 WD preceding Tcontrol2, but Elia has to review it at the latest 15 WD before Tcontrol2…</t>
  </si>
  <si>
    <t>ELIA takes the remark &amp; brings further clarification to the mentioned rules so as to reflect that the Capacity Provider can submit an amended Prequalification File at the latest twenty Working Days preceding the moment of control tcontrol2. Furthermore, ELIA shall send the notification of its review of the said amended Prequalification File by, at the latest fifteen Working Days preceding tcontrol2.</t>
  </si>
  <si>
    <t>An Additional CMU not evolving to an Existing CMU by the moment of control t𝑐𝑜𝑛𝑡𝑟𝑜𝑙2 is subject to Pre-delivery control penalties as per section 8.4.3.” This sentence is confusing: it should be clear that only Missing Volume can lead to penalties. Also, during the Delivery Period, Additional Capacities which have not terminated the process to become Existing, are subject to penalties only in case of unavailability (Missing Capacity)</t>
  </si>
  <si>
    <t>ELIA takes the remark &amp; brings further clarification to the mentioned rule so as to reflect that the financial penalty is indeed linked to the Missing Volume.
In addition, ELIA reminds that if the Additional CMU has not evolved to an Existing CMU by moment of control tcontrol2, as per section 8.4.2.2, the Missing Volume could potentially be equal to the Pre-delivery Obligation of the Additional CMU.</t>
  </si>
  <si>
    <t>FEBEG reiterates its concerns already expressed during the consultation on the FRv4 with respect to inconsistencies in the indexation formula of the strike price, as reported in part 3 of this document</t>
  </si>
  <si>
    <t>Elia refers to its reply to FEBEG's main comment below.</t>
  </si>
  <si>
    <t xml:space="preserve">FEBEG agrees with Elia that the removal of the use of the Declared Market Price should not apply retroactively on already signed contracts. </t>
  </si>
  <si>
    <t>Elia thanks FEBEG for the feedback and has further clarified this principle in the Functioning Rules.</t>
  </si>
  <si>
    <t>The Strike Price Indexation Formula still entails some inconsistencies.
The strike price indexation formula has still some inconsistencies, specifically concerning the reference time used for the indexation. The use of monthly averages, using all the hours of the day, for ex-post indexation creates a discrepancy with the calibration of the strike Price (which is based on average of Day-Ahead prices using only Peak Hours, 
Working Days, winter months) which we suggest resolving. It is of upmost importance to maintain a strong link with market fundamentals and to avoid undue payback obligations. 
Therefore, the average over all hours of months considered should be considered for the determination of the Average DAM as initially proposed by Elia.
FEBEG also requests a close follow-up of the strike price indexation and payback in function of the market developments (increased share of renewables leading to a lower monthly average DA price even while the gas and CO2 costs increase,…), which could lead a strike price below the production costs of some units, leading to a net loss for those units (as the payback amount would be higher than the net revenue of the unit)</t>
  </si>
  <si>
    <t>Elia takes note of the comment made by FEBEG. Be that as it may, Elia would like to remind that the actualization of the strike price already led to extensive discussions, including the regulatory framework and the retroactive application of such principles. Therefore, given that multiple Auctions have taken place in the meantime based on the current mechanism, Elia is not too keen to propose such changes likely to trigger again such discussions.
Elia understands FEBEG's concerns with regards to market developments and will undertake to keep looking into them. However, it must be noted that the fixed component is designed to ensure that the Strike Price remains at a sufficiently high level.</t>
  </si>
  <si>
    <t>12.3.1.2.1</t>
  </si>
  <si>
    <t>As there may be a different Calibrated Strike Price for each auction of an auction year, §851 and §852 should be adapted. ’Calibrated Strike Price (Auction Year)’ should become ‘Calibrated Strike Price (Auction)’.</t>
  </si>
  <si>
    <t>Elia thanks FEBEG for the feedback and has made the adaptations forthwith.</t>
  </si>
  <si>
    <t>13.3.1.3</t>
  </si>
  <si>
    <t>Pequivalent and the Availability Ratio should be calculated without taking into account the DPs of the CMU for which the technology is DSM or energy storage, so that their level of availability does not impact the payback due by the other DPs of the CMU</t>
  </si>
  <si>
    <t>Elia understands the suggestion of FEBEG. However, it must be noted that the calculation of the Availability Ratio depends on the submitted value of the Remaining Maximum Capacity. This value originates from the Availability Obligation and is assessed on the CMU as a whole, not per Delivery Point. If Elia were to distinguish between Delivery Points with or without DSM or energy storage for the Pequivalent, the resulting Availability Ratio would result in a consistent underestimation of the Payback Obligation. As a result, Elia suggests to maintain the current methodology.</t>
  </si>
  <si>
    <t>13.3.3.3</t>
  </si>
  <si>
    <t>As for the Availability Ratio (see above), the Stop-Loss Amount should be calculated without taking into account the DPs of the CMU for which the technology is DSM or energy storage.</t>
  </si>
  <si>
    <t>Elia understands FEBEG's suggestion, but notes that this is practically not possible. Limiting the Stop-Loss Amount based on the Contracted Capacity of Delivery Points without DSM or energy storage implies that the Contracted Capacity is determined on a Delivery Point basis, which is not the case.</t>
  </si>
  <si>
    <t>The Activation Ratio should be removed</t>
  </si>
  <si>
    <t>The Activation Ratio has been removed.</t>
  </si>
  <si>
    <t>Timing of announcement of an Availability Test
FEBEG welcomes the shift of the announcement of an Availability Test to before the Day_x0002_Ahead market closure. However sending the instruction between 11:00 and 11:30 am is too late to integrate it properly in the DA bidding. FEBEG requests that the instruction is sent between 9:00 and 9:30 am like the results of the aFRR capacity auction. The preparation of the DA bidding starts at this moment, when the eventual must run needed for the aFRR contracted capacity can be planned. The eventual must run needed for an Availability Test should be also known at the start of the preparation of the DA bidding.
The DA bidding is indeed a very complex process, with a lot of constraints to integrate, especially for storage technologies where the state of charge needs to be taken into account</t>
  </si>
  <si>
    <t>Elia thanks FEBEG for the positive feedback and takes note of its suggestion to announce the Availability Test even earlier. Elia sees the merit of this suggestion, and has adapted the Functioning Rules accordingly.</t>
  </si>
  <si>
    <t>Timing to execute an Availability Test
Originally the CRM Actor could choose freely when to execute the test within a window of 24 hrs. This has been reduced in the FRv4 to the period between 7:00 and 20:00, despite our negative feedback on this change. With the current proposal, the timing to execute the test will be imposed by Elia: FEBEG opposes to this change, which in any case could not apply to existing contracts. 
The CRM actor bears the costs of an availability test, he should have the freedom to plan it in function of the costs and revenues on the market, also taking into account specific constraints for a test.
For availability tests the contracted capacity divided by the derating factor has to be demonstrated during the test. For gas technologies like CCGTs and OCGTs, it can be that the supplementary volume compared to the contracted capacity, can’t be achieved when the ambient temperature is above normal. The window of 24 hours allowed the CRM actor to avoid performing the test at these moments on the day where the ambient temperature is high. For gas technologies the impact of the ambient temperature is significant: it is one of the determining parameters to calibrate the volumes to ‘opt-out’ Timing to execute an Availability Test or the risk brick to take into account in the bid price. Restricting the time period in which the CRM actor can perform the Availability Test will hence reduce the volumes that will be offered or increase the price of the volumes offered.
As a consequence, applying this proposal retroactively would be an important change for the existing contracts.
In any case, If Elia would further restrict the window to perform the test (to which FEBEG opposes), the window [start – end time] should at least span 2 hours for a test duration of one quarter hour. For complex industrial installations (e.g. with steam offtake) it will avoid the need to be ready largely well ahead to ensure the success of the test at a specific quarter hour imposed by Elia, and so it will help to reduce the costs of the test.</t>
  </si>
  <si>
    <r>
      <t xml:space="preserve">Elia understands FEBEG's concerns, but would like to add some more explanation as to why it believes these changes are justified.
First and foremost, the proposed changes make it so that the announcement of an Availability Test closely mimics the announcement of an AMT Moment. Indeed, also in the case of an AMT Moment a dedicated time window is announced where contracted CMUs are expected to be available to the market. Elia has always expressed its understanding for CMUs for whom it is more complicated to activate during a dedicated time window. That's why the timing of the announcement has been modified as well: it allows for the participation of these units in the day-ahead market, thereby offering more liquidity. </t>
    </r>
    <r>
      <rPr>
        <sz val="11"/>
        <rFont val="Calibri"/>
        <family val="2"/>
      </rPr>
      <t>As also explained in the previous comment, Elia has adapted this timing to offer Capacity Providers even more flexibility.</t>
    </r>
    <r>
      <rPr>
        <sz val="11"/>
        <color theme="1"/>
        <rFont val="Calibri"/>
        <family val="2"/>
      </rPr>
      <t xml:space="preserve">
Elia furthermore understands FEBEGs concerns regarding a Test taking place at a moment that is suboptimal for a thermal unit. It must be noted, however, that Elia will always aim to carry out a Test during moments that are relevant for scarcity, i.e. the peak hours. Such peak hours generally avoid time windows that are less advantageous for thermal units, e.g. around noon. Regardless, Elia commits to work together with FEBEG and see what the possibilities are.
Concerning the test duration, it must be noted that Elia merely announces the the Test moment. This leaves all liberty for Capacity Providers to manage any complex ramp-up processes, should there be any, so that their units can perform in a satisfactory manner during the Test itself.
Lastly, Elia disagrees that this modification should not apply retro-actively. Exceptions to retro-activity are only included when the concerned modifications have a financial impact on the already contracted CMUs. Considering that Capacity Providers now have the possibility to participate in the Day-Ahead market with the capacity that is to be tested gives much more possibilities for them to sell it at a reasonable price, thereby reducing the cost of the Test and justifying its retro-active application.</t>
    </r>
  </si>
  <si>
    <t>FEBEG considers following topic as an important issue that needs to be solved in a satisfactory manner in FRv5. We refer to the Report of Elia on the consultation on the Connection Contract, dated 31/05/2024, with respect to the question of FEBEG on Art.20 concerning possible CRM availability penalties due to works on Elia side. Elia answered that CRM has its own regulatory framework which determines the applicable rules, and that the connection contract is not the place to change these rules.
FEBEG requests that unavailability of a CMU imposed by Elia due to works on the grid or on the connection of the CMU – in so far these works are not specifically to the benefit of the CMU -, should not lead to penalties for the CMU. 
Scheduled Maintenance days should not be used to cover this type of unavailability, they are aimed to cover large maintenance of CMUs planned by the CRM Actor.
The same principles should apply for unavailability due to other TSOs and DSOs (gas  and electricity).</t>
  </si>
  <si>
    <t>The CRM Functioning Rules foresee that the Capacity Providers can use Scheduled Maintenance to alleviate the Availability Obligation at such moments. Furthermore, it is worth noting that works on the Elia side are in the vast majority of the cases scheduled in agreement with the owner of the respective unit, and that Capacity Providers more often than not use these opportunities to carry out maintenance on their own unit. 
Additionally, it is worth noting that the Capacity Provider always has the possibility to trade away its obligations via the Secondary Market.
However, Elia understands FEBEG's concerns, and will seek if a solution is possible in the upcoming months.</t>
  </si>
  <si>
    <t>An unavailability notified in the Outage Planning Process before 11:00 am in day-ahead will be in first instance registered as Unannounced Unavailable Capacity. FEBEG requests the possibility for the CRM Actor to adapt via the CRM IT Interface the registration in first instance as Unannounced Unavailable Capacity or as Announced Unavailable Capacity in the course of the Delivery Period, next to the case-by-case modification of this registration via the CRM IT Interface.</t>
  </si>
  <si>
    <t xml:space="preserve">Elia thanks FEBEG for the feedback. Elia agrees with the proposal, will adapt the rules and implement it as such in the CRM IT Interface.  </t>
  </si>
  <si>
    <t>More flexibility regarding the announcement and planning of these maintenances would be welcome. Being capable of changing the selected Schedule Maintenance days 90 days in advance, like for CMUs without Daily Schedule, would be an improvement. If this would not be possible, the CMU without Daily Schedule should also be asked to notify their Scheduled Maintenance before 31/12/Y-1 to remove this discrimination. In any case, in case of a change in the availability planning requested by Elia after the deadline to select the days of Scheduled Maintenance, the CRM Actor should be allowed to change the selection of days of Scheduled Maintenance</t>
  </si>
  <si>
    <t>Elia takes note of FEBEG's point regarding the planning of scheduled maintenance. However, Elia does not see the need to modify the notification mechanism currently in place for CMUs with a daily schedule. These units are currently already obliged to notify any maintenance to Elia following the modalities stated in the OPA contract. Therefore Elia does not see a reason why maintenance notified in the CRM should deviate from the maintenance notified via the outage planning process, where maintenance for year Y is declared already in year Y-1.</t>
  </si>
  <si>
    <t>“For any MTU with a Payback Obligation, the Required Volume is equal to the last updated Nominal Reference Power according to section 5.6.”
FEBEG understands that this rule will not apply retroactively to already signed contracts, as it is tied to the removal of the DMP and of the Activation Ratio. It is indeed important as this rule could have impacted the bidding in the previous auctions: this new rule imposes to Non Daily Schedule CMUs to activate their full volume as soon as the Day-Ahead Market price surpasses the Strike Price, and not only when it surpasses the Declared Price(s) of the CMU, - thus possibly in situations where the CMU would be activated at loss. This was not the case before</t>
  </si>
  <si>
    <t>Elia confirms that this modification does not apply retro-actively, and will further elaborate the Funtioning Rules to clarify this.</t>
  </si>
  <si>
    <t>593-594</t>
  </si>
  <si>
    <t>Concept of “Proven Availability” for CMUs with Daily Schedule – impact on secondary market ex-post transactions. FEBEG reiterates its concerns already expressed during the consultation on the FRv4 with respect to the need of ‘Proven Availability’ (based on the scheduled power as per Daily Schedule), as reported in Part 3 of this document.Indeed, CMUs with a higher marginal cost may not be retained in the DA market even when the AMT price is exceeded, and so not scheduled, while they are nevertheless available as declared in their availability plan. FEBEG requests Elia to re-evaluate the ‘gaming risk’ and the need for this requirement (cfr. Elia’s report on the consultation on the FRv4).</t>
  </si>
  <si>
    <t>Elia takes note that FEBEG raises the point again, but at this point in time does not see new arguments why the design should be changed. As already explained before, ex-post Transactions will normally only take place during near-scarcity moments when prices are high; at these moments, Daily Schedule CMUs should have full Proven Availability that can be traded.
Regardless, Elia will pay special attention to the impact of the Proven Availability from the moment the Delivery Point starts.</t>
  </si>
  <si>
    <t>The application of the pro-rata principle set out in article 19 of the ACER Decision regarding cross-border participation in capacity mechanism should be clarified as it is in section 17.3.1.2 ‘Participation to multiple CRM Capacity Mechanisms’.</t>
  </si>
  <si>
    <t>Elia believes that the rules concerning the participation in multiple Capacity Mechanisms are already clearly explained in section 17.3.1.2 and does not see a reason to unnecessarily reiterate this.</t>
  </si>
  <si>
    <t>Instruction of an Availability Test should not only take place via the CRM IT Interface, but also by other communication means with more visibility for the CRM Actor. Following the Implementation Workshops, Elia answered on this request that “an official email including all necessary information will be sent along with a telephone support from our KAM at best effort”. FEBEG thanks Elia for this first very useful improvement (which should be included in the FR), but requests also an automated information via queue or API.</t>
  </si>
  <si>
    <t>Elia thanks FEBEG for the feedback. Elia has adapted the rules so as to include the email notification. Elia will continue to strive to also reach the Capacity Provider by phone. Be that as it may, Elia would like to underline that in line with section 2.5.1 these phone calls will not be considered as formal correspondence.
Due to the technical complications, Elia will not be able to provide an API notification system. However, the format of the notification email can be shared upfront so that Capacity Providers know what to expect.</t>
  </si>
  <si>
    <t>FEBEG wonders why the formula to limit the Missing Capacity once the Delivery Period or monthly limit of penalties is reached for certain transactions, has been removed instead of correcting it to include the term ‘Contracted Capacity ex-post – Proven Availability’</t>
  </si>
  <si>
    <t>Elia acknowledges that the formulas have been removed. The complex calculation stated in the removed § had no added value since the only intention behind these formulas was to calculate the missing capacity in such a way that the calculated penalty would exactly fall within the cap. However, the §§ 630 &amp; 631 already state that the penalties are capped, and stipulating how to calculate the missing capacity to fulfill this requirement does not add any additional information not contained in these paragraphs. For the sake of simplicity and to avoid redundant complex formulas, Elia proposes to remove them.</t>
  </si>
  <si>
    <t>“In addition, Elia considers the reduction of the NRP when updating the volumes according to section 5.6.1.5.” Can Elia clarify what is meant by ‘considers”? The methodology to determine and update the NRP is independent from a possible downwards revision of the monthly remuneration</t>
  </si>
  <si>
    <t>Elia confirms that the update of the NRP takes place independently from the downwards revision. This sentence merely serves to indicate that in case the NRP decreases in the framework of such an update, this updated NRP is taken into account.</t>
  </si>
  <si>
    <t>De betrokken TSO of DSO moet ook geïnformeerd worden over deze test. Hoe kan hij anders verzoeken om deze te annuleren? Deze informatie is ook vereist voor het uitfilteren van pieken ten gevolge van activatie- of beschikbaarheidstesten bij de berekening van het capaciteitstarief.</t>
  </si>
  <si>
    <t>Elia confirms that it will always notify the concerned TSO or DSO in case of an Availability Test on a CMU connected to its their respective grid. This has been foreseen as such in the (classified) Smart Testing methodology. However, Elia understands that for clarity's sake it is beneficial to include this principle in the main Functioning Rules, and has added in section 9.5.1.2 that they will be notified one week before the Test is supposed to take place.</t>
  </si>
  <si>
    <t>Febeliec</t>
  </si>
  <si>
    <t>Febeliec supports the change of the methodology in section 9.4.3.2.3 regarding the Available Capacity for Non-daily Schedule CMUs. This way, the methodology is simplified and avoids unjust penalties for CMUs.</t>
  </si>
  <si>
    <t>Elia thanks Febeliec for the feedback.</t>
  </si>
  <si>
    <t>Anonymous</t>
  </si>
  <si>
    <t>For BESS CMUs participating in ancillary services, the availability monitoring detailed in Section 18.3.5.1 is incomplete. 
BESS participating in capacity auctions for ancillary services must reserve part of their capacity for state-of-charge management. This is an Energy Management Strategy (EMS), which is validated with Elia case by case.
A theoretical example of this EMS: for aFRR up, a BESS CMU must reserve 50% of its capacity for state of charge management and only bid 50% of its capacity in the aFRR capacity auction. If it is retained in the auction, the BESS is 100% active on the market and should not be penalised in the CRM availability obligation. 
However, if this is an AMT moment and there is no aFRR up activation, the current calculation will conclude that the BESS is 50% available. 
Therefore, correction volume V_capacity_UP_p should include the volume reserved in the capacity auctions as well as the Elia-validated EMS reserved volume. 
We suggest the inclusion of a factor V_reserved_EMS in the calculation of V_correction_AS.</t>
  </si>
  <si>
    <t xml:space="preserve">Elia understands the concerns regarding the Energy Management Strategy. The impact of the energy management strategy on potential unavailability penalties depends on whether or not the CMU in question has a daily schedule. 
Firstly, availability penalties are a result of comparing available capacity and obligated capacity (where the latter is based on the contracted capacity). 
The available capacity of CMUs with a Daily schedule is based on the outage planning process, and as such the energy management strategy does not impact the available capacity and hence the risk to get a penalty. 
For CMUs without daily schedule on the other hand, the ancillary services corrections can impact the available capacity, as determined following section 9.4.3 of the CRM functioning rules.  The ancillary services corrections currently do not take into account the energy management strategy. Elia will evaluate whether to incorporate this in its ancillary services corrections design. 
 </t>
  </si>
  <si>
    <t>18.3.3</t>
  </si>
  <si>
    <t>Is baseline nominatie enkel mogelijk voor punten die rechtstreeks zijn aangesloten op het Elia net?</t>
  </si>
  <si>
    <t xml:space="preserve">Elia would like to note that the baseline nomination was designed with large consumers in mind, who are expected to directly source their own energy in the (day-ahead) market. However, Elia confirms that baseline nomination will also be made available to delivery points connected to the DSO grid and will adapt the Functioning rules accordingly to reflect this. </t>
  </si>
  <si>
    <t>FEBEG thanks Elia for reintroducing the possibility of Secondary Market Transactions outside of SLA MTUS
However, the formula for the SMREV in §708 is not equivalent to the original formulas in the FRv1 to FRv3, and will further limit the volumes available on the secondary market. FEBEG requests that the original formulas (after eventual adaptations linked to the control of the Proven Availability) are reintroduced.
Indeed, the proposed formula*, applicable for ex post transactions on SLA MTUs and outside  of SLA MTUs, leads to different SMREV than the original formulas in FRv1 to FRv3 where it was: 
o On the SLA MTUs:
 Max (0; Proven Availability – Obligated Capacity – OptOut Volume)
(no multiplication by the Derating Factor)
o Outside of SLA MTUs:
 Max (0; Proven Availability – Obligated Capacity)
(no deduction of the OptOut volume, and no multiplication by the Derating Factor)
FEBEG requests Elia to reinstate formulas which represent the contribution of the CMUs to adequacy at the concerned moment, differentiated in function of the application on SLA MTUS or outside SLA MTUs, like above formulas where Proven Availability is replaced by Remaining Maximum Capacity, as the control on Proven Availability is realized in the Missing Capacity calculation.
(*) based on the formula in text description and in the NL version (brackets are placed differently in the EN and FR versions)</t>
  </si>
  <si>
    <r>
      <t>Elia thanks FEBEG for the positive reaction on the change. With regards to the remarks on the formulas related to secondary market transactions of Energy Constrained CMUs, Elia would like to remind FEBEG of the core principle behind constructing these formulas. Any volume already taken into account towards adequacy during the determination of the demand curve towards the Auction, is prohibited from being traded on the secondary market, as this would lead to double counting, which is not acceptable from a security of supply perspective. 
This leads to the following formula for ex-ante transactions</t>
    </r>
    <r>
      <rPr>
        <b/>
        <sz val="10"/>
        <color rgb="FF000000"/>
        <rFont val="Calibri"/>
        <family val="2"/>
      </rPr>
      <t>:</t>
    </r>
    <r>
      <rPr>
        <sz val="10"/>
        <color rgb="FF000000"/>
        <rFont val="Calibri"/>
        <family val="2"/>
      </rPr>
      <t xml:space="preserve">
Starting from the Remaining Maximum Capacity (RMC) we subtract:
- the derated Opt-Out IN volume (as this is the correction applied towards the auction)
- The total contracted capacity, divided by the derating factor, as this is the volume that the EC CMU is expected to deliver during its SLA MTUs. (which are not known yet ex-ante)
--&gt; any remaining volume was not considered towards SoS yet, and may be traded on the secondary Market ex-ante. 
A similar reasoning is applied on the formula for ex-post transactions:
Again, starting from the RMC, we subtract:
- the derated Opt-Out IN volume (as this is the correction applied towards the auction)
- the Obligated Capacity, which is non-zero during the SLA MTUs and zero outside of them. Correctly considering that during the SLA MTUs the contracted capacity, didived by the derating factor is already considerd towards adequacy and that outside of the SLA MTUs, no volumes were counted on and they should therefore be available on the SM.
--&gt; any remaining volume was not considered  towards SoS yet, and may be traded on the secondary market ex-post. 
Lastly, Elia will ensure the consistency of the CRM Functioning Rules across all languages and will correct the brackets where necessary. </t>
    </r>
  </si>
  <si>
    <t>According to paragraph §737 of the CRM Functioning Rules Elia will process the transactions on the secondary market sequentially: only when the first transaction is completed – with the signature of the associated Capacity Contract – the next transaction will be processed. This approach is time consuming and is therefore considered as an impactful constraint.
The volumes on the secondary market are rather scattered over different actors/capacities. A CRM actor that wants to cover the outage of a large asset on the secondary market, will most probably need to conclude multiple transactions on the secondary market cutting the obligation of the large asset in pieces and transferring intomultiple other capacities. With the current rules, this process would take several weeks –not to say months – preventing CRM actors to timely cover the outage of a large asset with transactions on the secondary market.
FEBEG would like to invite Elia to review the approval process of the transactions on the secondary market in order to facilitating trading away the obligations of capacity towards several other capacities within a reasonable timespan.</t>
  </si>
  <si>
    <t xml:space="preserve">Elia confirms FEBEG's reading of the current sequential treatment of transactions in case these transactions are linked to the same CMU. This can indeed lead to a very extensive transaction approval and signature process. Elia understands FEBEGs concern and agrees to adapt the process. </t>
  </si>
  <si>
    <t>The volume of Bids of Foreign CMUs that have not been selected in the Auction should be included in the Remaining MEC. Indeed, the volume equivalent to these bids has been selected on local units in the competitive auction and remains open on the border: it should be possible to transfer the capacity obligations for this volume to foreign units on this border. The maximum entry capacity, reduced by the implicit contribution and the contracted foreign capacities, has not been fully filled in. Therefore, the “Foreign volume selected in Auction(border,TP)” should be replaced by the “Foreign volume offered in Auction(border,TP)”.</t>
  </si>
  <si>
    <t xml:space="preserve">Elia does not completely understand FEBEGs position on this point. 
Regarding the first remark, on the fact that the volume of Foreign capacity which was submitted in the Auction, but not selected, should remain available on the secondary market, Elia wants to point out that this is already the case in the CRM functioning rules today. Since the RMEC is equal to the MEC, after subtraction of the implicit volume and the volume of foreign capacity selected in the Auction, any volume not selected in the auction (not the Pre-Auction) will still be present in the RMEC and therefore available on the secondary market. 
As for the second point on replacing "Foreign volume selected in Auction(border, TP)" by "Foreign volume offered in Auction(border, TP)", Elia believes this replacement is directly in contrast with FEBEG's first remark, as this would lead to removing any non-selected foreign capacity from the Secondary Market. Elia remains at FEBEGs disposal if further clarification on this matter is required. </t>
  </si>
  <si>
    <t>Secondary market transaction negatively impacted by the concept of Proven Availability for CMUs with Daily Schedule
The concept of "Proven Availability" has a negative impact for secondary market ex-post transactions. The proposal of limiting Proven Availability to scheduled production for secondary market ex-post transactions instead of using the Remaining Maximum Capacity constitutes a shift from an availability obligation to a production obligation for these transactions, potentially reducing liquidity of the secondary market, liming the possibility for market actors to valorise their available capacity and is contrary to the initial intention of the CRM to be based on an availability obligation. It will overall be detrimental to the system.</t>
  </si>
  <si>
    <t>Elia takes note of FEBEG's comments</t>
  </si>
  <si>
    <t>FEBEG regrets the reduction of the maximum time between the start of the Transaction Period and the Transaction Date from 12 WD to 10 WD, which has impact on ex post secondary market transactions. The shortening of the transaction approval time (§731) will in many cases not compensate for the reduction of 2 WD (a.o. when the seller and the buyer are the same CRM Actor). FEBEG requests to keep 12 WD. Indeed, finding enough available capacity on the secondary market to cover a trip of a large unit can be challenging, and concluding agreements with several third parties concerning these transactions can be time_x0002_consuming</t>
  </si>
  <si>
    <t xml:space="preserve">Elia understands FEBEGs concern regarding this point and its potential impact on the the processing of ex-post secondary market transactions. However, Elia would like to stress that this change is necessary to guarantee a fast and consistent treatment of secondary market transactions. In fact, it is necessary to limit the ex-post notification window to 10WD to ensure that Elia is able to request the necessary data to the DSOs. Elia is required to request the data necessary for the availability monitoring of month M to the DSO before M+1 10WD, therefore if an AMT moment were to occur on the last day of month M and an ex-post transaction were to take place, it could be that the necessary data is only available to Elia in M+2 instead of M+1, leading to a significant delay in the processing of the transaction. </t>
  </si>
  <si>
    <t>“The CMU of the Buyer of an Obligation is prequalified for all MTUs of the Transaction Period. “Can Elia clarify in which circumstances the CMU would not be prequalified for POSITION 16-18 some MTUs of the Transaction Period? Is it only in case the Transaction Period is spread over more than one Delivery Period?</t>
  </si>
  <si>
    <t>These circumstances can arise in the case of a Multi-Year Contract. If a CMU is contracted for a Multi-Year Contract and wants to sell its Obligation with a Transaction Period that overlaps two Delivery Periods, the Buyer needs to be Prequalified for both Delivery Periods. To fulfill the Obligation for this specific Transaction Period, two transactions—one in each Delivery Period—must occur.</t>
  </si>
  <si>
    <t>731 &amp; 737-738</t>
  </si>
  <si>
    <t>FEBEG welcomes the shortening of the transaction approval time by Elia (within 1 WD after the first notification instead of after the latest notification), but this improvement will be very often cancelled by the longer time for Elia to process the transaction (3 WD instead of 2 WD). In fact, when the buyer and the seller notify the transaction during the same day, the total duration of the process is even longer.</t>
  </si>
  <si>
    <r>
      <t xml:space="preserve">Elia understands FEBEGs concern regarding the time required to process secondary market transactions. However, this change is aimed at speeding up the process. Following the previous version of the functioning rules, Elia would first await the confirmation of the transaction by the other party (3WD) and then process the transaction (2WD). Instead, by changing the moment of transaction confirmation to the first transaction and by aligning the time needed for Elia to process the transaction to the time needed for confirmation, Elia will operationally be able to perform both actions </t>
    </r>
    <r>
      <rPr>
        <b/>
        <sz val="11"/>
        <color rgb="FF000000"/>
        <rFont val="Calibri"/>
        <family val="2"/>
        <scheme val="minor"/>
      </rPr>
      <t>in parallel</t>
    </r>
    <r>
      <rPr>
        <sz val="11"/>
        <color rgb="FF000000"/>
        <rFont val="Calibri"/>
        <family val="2"/>
        <scheme val="minor"/>
      </rPr>
      <t xml:space="preserve">: starting from the transaction notifcation both the confirmation of the second party and the processing of the transaction will occur in parallel, shortening the process from 5WD to 3WD in all cases, on top of the time gained by starting from the first notification. Elia hopes that FEBEG can understand the need to both shorten and increase different steps in the transaction approval process to ensure a globally consistent and faster process. As such Elia will not revert back to the previous deadlines. </t>
    </r>
  </si>
  <si>
    <t>The processing of the transaction is not subject to the approval or rejection of a transaction with an earlier Transaction Date. This implies that the respect of the restrictions on the Secondary Market Capacity for both the Seller of the Obligation’s CMU (cf. section 10.4.8.1) and the Buyer of the Obligation’s CMU (cf. section 10.4.8.2) is not subject to the processing of a transaction with an earlier Transaction Date. “ Can Elia clarify and confirms that for a Seller of an obligation who wants to sell its obligation through several transactions for the same transaction period (e.g., because of the large volume to be transferred, several buyer’s CMUs are needed), the processing of a transaction X is not subject to the approval (with respect to the conditions related to the seller’s CMU) of the preceding transactions as long as the volume of the seller’s CMU is still sufficient to allow the transaction X independently of the approval or rejection of the preceding transactions.</t>
  </si>
  <si>
    <t>” [...] the CMU of the Buyer of an Obligation is suspended for any new Secondary Market transaction”. Can Elia clarify that the suspension concerns only any new Secondary Market transaction as a Buyer of an Obligation?</t>
  </si>
  <si>
    <r>
      <t xml:space="preserve">Elia has specified that the CMU of the </t>
    </r>
    <r>
      <rPr>
        <b/>
        <sz val="11"/>
        <color rgb="FF000000"/>
        <rFont val="Calibri"/>
        <family val="2"/>
        <scheme val="minor"/>
      </rPr>
      <t>Buyer</t>
    </r>
    <r>
      <rPr>
        <sz val="11"/>
        <color rgb="FF000000"/>
        <rFont val="Calibri"/>
        <family val="2"/>
        <scheme val="minor"/>
      </rPr>
      <t xml:space="preserve"> of an Obligation is suspended for any </t>
    </r>
    <r>
      <rPr>
        <b/>
        <sz val="11"/>
        <color rgb="FF000000"/>
        <rFont val="Calibri"/>
        <family val="2"/>
        <scheme val="minor"/>
      </rPr>
      <t>new</t>
    </r>
    <r>
      <rPr>
        <sz val="11"/>
        <color rgb="FF000000"/>
        <rFont val="Calibri"/>
        <family val="2"/>
        <scheme val="minor"/>
      </rPr>
      <t xml:space="preserve"> transactions in the Secondary Market.</t>
    </r>
  </si>
  <si>
    <t>FEBEG thanks Elia for introducing the possibility to correct a Financial Security. Can Elia precise and gives some examples of ‘manifest error?’</t>
  </si>
  <si>
    <t>A manifest error is defined as an error that is obvious or easily demonstrable without extensive investigation. In the framework of the Financial Security obligation, an example of a manifest error could be the submission of a wrong document - i.e. not based on the forms in 18.5 Annex E of the Functioning Rules.</t>
  </si>
  <si>
    <t>11.6</t>
  </si>
  <si>
    <t>In case the expiry date of the Financial Security can be brought forward, for instance following the non-selection in an auction of a CMU already contracted for a previous delivery period, or following the change of status from Additional to Existing, this should also be notified to the CRM Actor</t>
  </si>
  <si>
    <t>In such events as described by FEBEG, ELIA already notifies the CRM Actor of the partial release within the ten Working Days following the event as per § 828.</t>
  </si>
  <si>
    <t>Last indent: ‘moment released’ should be replaced by ‘amount released’ (also in the French version).</t>
  </si>
  <si>
    <t>ELIA takes the remark &amp; accordingly adjusts the rule.</t>
  </si>
  <si>
    <t>1019 &amp;1032</t>
  </si>
  <si>
    <t>These § need to be updated according to the changed rules.</t>
  </si>
  <si>
    <t>Elia thanks FEBEG for the feedback and has adapted the Functioning Rules.</t>
  </si>
  <si>
    <t>Comment from the Stakeholders</t>
  </si>
  <si>
    <t>18.3.4.1</t>
  </si>
  <si>
    <t>FEBEG reiterates its concerns already expressed during the consultation on the FRv4 with respect to the selection of all MTUs of all AMT Moments as SLA MTUs when no Proven Availability was observed during any AMT MTUs occurring within the concerning day. FEBEG recognizes the low probability of occurrence of such situation 
during a day where the Payback Obligation occurs, but it cannot be excluded. There is no guarantee that the (indexed) Strike Price will always be higher than the marginal cost of a (energy constrained) Daily Schedule unit. Considering all MTUs of that day as SLA MTUs, on which the Payback Obligation may apply, can lead to a payback much higher than if the unit had scheduled power during at least 1 AMT MTU. 
FEBEG proposes in such case to select the MTUs based on the set of consecutive MTUs with the highest average DA price, with a total duration of N hours of the CMU’s SLA, similarly to the case of equal amounts of average initial Active Volume.</t>
  </si>
  <si>
    <t>Elia would like to reiterate that as per article 27 of the RD Methodology, the Strike Price is calibrated at a level that exceeds the variable cost of all Daily Schedule units. As a result, whenever a Payback even occurs all these units will be in-the-money, and the application of the Payback Obligation is justified. For Non-daily Schedule CMUs, either the Declared Market Price or the Payback Exemption prevents an unjust application of the Payback Obligation.
Taking into account these considerations, Elia does not agree that the methodology needs to be changed.</t>
  </si>
  <si>
    <t>18.3.5</t>
  </si>
  <si>
    <t>FEBEG considers that following important topic can be easily improved in the FR. 
FEBEG thanks Elia and agrees with the new formulas for the corrections for participation to frequency-related ancillary services and redispatching services. However, concerning the allocation of contracted capacity volumes, the proposal of Elia Elia will not give representative results when a DP is frequently reserved for ancillary services but not frequently activated due to higher activation prices than other units, or when the DP’s participation to a service changes from month to month.
The allocation methodology should be adapted to allocate the reserved volume of each energy bid to the Delivery Points that it contains, for each energy bid individually, instead of globalizing all volumes together:
- When an energy bid contains only one Delivery Point, the contracted volume of the energy bid should be allocated to this Delivery Point;
- When an energy bid contains only Delivery Points belonging to the same Technical Facility, the contracted volume of the energy bid should be allocated to the Delivery Points in proportion to their prequalified capacities for the concerned ancillary service;
- The allocation based on average historical activations should be used only when several DPs (not belonging to the same technical facility) are included in one energy bid, to allocate the reserved volume of the energy bid to the DPs that is contains</t>
  </si>
  <si>
    <t xml:space="preserve">Elia takes note of FEBEGs comment and will consider the proposed improvements to improve the design of the ancillary services corrections. </t>
  </si>
  <si>
    <t>18.1.7</t>
  </si>
  <si>
    <t>The reference to the Y-4 2024 auction should be updated, and the specifications for the Y-1 2024 auction can be removed.</t>
  </si>
  <si>
    <t xml:space="preserve">Elia will correct the Annex. </t>
  </si>
  <si>
    <t>18.3.1</t>
  </si>
  <si>
    <t>“Register as Announced Unavailable Capacity = Yes”: this should be updated according to the new proposed rules (-&gt; “= No”)</t>
  </si>
  <si>
    <t xml:space="preserve">Elia will correct the Annex to be in line with the updated rules above. </t>
  </si>
  <si>
    <t>FEBEG has no specific comments on the proposed new baseline methodology based on nominations.</t>
  </si>
  <si>
    <t>Elia takes note of FEBEGs comment</t>
  </si>
  <si>
    <t>18.8</t>
  </si>
  <si>
    <t>-The title of the second column should be completed: “not applicable to contracts concluded following the 2021, 2023 and 2024 auctions”. -The title of the fourth column should be modified: “applicable” instead of “not applicable” (as in the French and Dutch versions). - This annex should be completed and updated for all changes which do not apply retroactively</t>
  </si>
  <si>
    <t>Elia has reworked this annex and has taken the comment into account.</t>
  </si>
  <si>
    <t>18.3.7</t>
  </si>
  <si>
    <t>Het artikel stemt niet overeen met de binnen Synergrid overeengekomen procedure:
1. Elia will send a request for metering data to the Flexhub
2. Based on this request, the DSO retrieves the required metering 
data from the DSO backend
3. The DSO imports the retrieved metering data in the Flexhub X 
days before the end of month M+1
4. For low-voltage delivery points, the Flexhub aggregates the 
metering data per low-voltage delivery point group and per direction
5. Elia (in the role FRP) exports the (aggregated) metering data from 
the Flexhub at the end of month M+1
6. Elia uses the metering data for the availability monitoring 
calculations that are performed in the Elia backend systems
Het levert ook geen wettelijke basis voor de uitwisseling van 
kwartiergegevens met Elia.</t>
  </si>
  <si>
    <t>Elia acknowledges Fluvius' point. Be that as it may, the agreed procedure included that for regular DSO-connected Delivery Points, the data will be provided on the 11th Working Day of Month M+1. For low voltage Delivery Points, the data is to be provided by the 21st Working Day of Month M+1. The functioning rules have been adapted accordingly.</t>
  </si>
  <si>
    <t>Overname van de binnen Synergrid overeengekomen procedure, met duidelijke vermelding van de periode waarvoor kwartiergegevens moeten uitgewisseld worden om de berekeningen te kunnen uitvoeren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</si>
</sst>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4"/>
      <color theme="0"/>
      <name val="Calibri"/>
      <family val="2"/>
      <scheme val="minor"/>
    </font>
    <font>
      <sz val="11"/>
      <color rgb="FF000000"/>
      <name val="Calibri"/>
      <family val="2"/>
      <scheme val="minor"/>
    </font>
    <font>
      <b/>
      <sz val="14"/>
      <color rgb="FFFF7300"/>
      <name val="Arial"/>
      <family val="2"/>
    </font>
    <font>
      <b/>
      <sz val="20"/>
      <color theme="5"/>
      <name val="Arial"/>
      <family val="2"/>
    </font>
    <font>
      <b/>
      <sz val="12"/>
      <color theme="1"/>
      <name val="Calibri"/>
      <family val="2"/>
      <scheme val="minor"/>
    </font>
    <font>
      <sz val="8"/>
      <color theme="1"/>
      <name val="Calibri"/>
      <family val="2"/>
      <scheme val="minor"/>
    </font>
    <font>
      <sz val="11"/>
      <color rgb="FF000000"/>
      <name val="Calibri"/>
      <family val="2"/>
    </font>
    <font>
      <sz val="11"/>
      <color theme="1"/>
      <name val="Calibri"/>
      <family val="2"/>
    </font>
    <font>
      <sz val="11"/>
      <name val="Calibri"/>
      <family val="2"/>
      <scheme val="minor"/>
    </font>
    <font>
      <b/>
      <sz val="11"/>
      <color rgb="FF000000"/>
      <name val="Calibri"/>
      <family val="2"/>
    </font>
    <font>
      <b/>
      <sz val="24"/>
      <color theme="0"/>
      <name val="Calibri"/>
      <family val="2"/>
      <scheme val="minor"/>
    </font>
    <font>
      <sz val="11"/>
      <name val="Calibri"/>
      <family val="2"/>
    </font>
    <font>
      <b/>
      <sz val="11"/>
      <color theme="1"/>
      <name val="Calibri"/>
      <family val="2"/>
      <scheme val="minor"/>
    </font>
    <font>
      <sz val="14"/>
      <color theme="0"/>
      <name val="Calibri"/>
      <family val="2"/>
      <scheme val="minor"/>
    </font>
    <font>
      <sz val="10"/>
      <color theme="1"/>
      <name val="Calibri"/>
      <family val="2"/>
    </font>
    <font>
      <b/>
      <sz val="8"/>
      <color theme="0"/>
      <name val="Calibri"/>
      <family val="2"/>
      <scheme val="minor"/>
    </font>
    <font>
      <sz val="8"/>
      <color theme="0"/>
      <name val="Calibri"/>
      <family val="2"/>
      <scheme val="minor"/>
    </font>
    <font>
      <sz val="16"/>
      <color rgb="FFFF7300"/>
      <name val="Wingdings"/>
      <charset val="2"/>
    </font>
    <font>
      <strike/>
      <sz val="11"/>
      <color theme="1"/>
      <name val="Calibri"/>
      <family val="2"/>
      <scheme val="minor"/>
    </font>
    <font>
      <b/>
      <sz val="11"/>
      <color rgb="FF000000"/>
      <name val="Calibri"/>
      <family val="2"/>
      <scheme val="minor"/>
    </font>
    <font>
      <sz val="11"/>
      <color rgb="FF000000"/>
      <name val="Calibri"/>
    </font>
    <font>
      <b/>
      <sz val="10"/>
      <color rgb="FF000000"/>
      <name val="Calibri"/>
      <family val="2"/>
    </font>
    <font>
      <sz val="10"/>
      <color rgb="FF000000"/>
      <name val="Calibri"/>
      <family val="2"/>
    </font>
    <font>
      <sz val="11"/>
      <color theme="1"/>
      <name val="Calibri"/>
    </font>
  </fonts>
  <fills count="5">
    <fill>
      <patternFill patternType="none"/>
    </fill>
    <fill>
      <patternFill patternType="gray125"/>
    </fill>
    <fill>
      <patternFill patternType="solid">
        <fgColor theme="4"/>
        <bgColor theme="4"/>
      </patternFill>
    </fill>
    <fill>
      <patternFill patternType="solid">
        <fgColor theme="5"/>
        <bgColor indexed="64"/>
      </patternFill>
    </fill>
    <fill>
      <patternFill patternType="solid">
        <fgColor theme="0"/>
        <bgColor indexed="64"/>
      </patternFill>
    </fill>
  </fills>
  <borders count="32">
    <border>
      <left/>
      <right/>
      <top/>
      <bottom/>
      <diagonal/>
    </border>
    <border>
      <left/>
      <right/>
      <top style="thin">
        <color theme="4"/>
      </top>
      <bottom/>
      <diagonal/>
    </border>
    <border>
      <left/>
      <right style="thin">
        <color theme="4"/>
      </right>
      <top style="thin">
        <color theme="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indexed="64"/>
      </left>
      <right/>
      <top style="thin">
        <color theme="4"/>
      </top>
      <bottom style="medium">
        <color indexed="64"/>
      </bottom>
      <diagonal/>
    </border>
    <border>
      <left/>
      <right/>
      <top style="thin">
        <color theme="4"/>
      </top>
      <bottom style="medium">
        <color indexed="64"/>
      </bottom>
      <diagonal/>
    </border>
    <border>
      <left/>
      <right style="thin">
        <color theme="4"/>
      </right>
      <top style="thin">
        <color theme="4"/>
      </top>
      <bottom style="medium">
        <color indexed="64"/>
      </bottom>
      <diagonal/>
    </border>
    <border>
      <left style="thin">
        <color indexed="64"/>
      </left>
      <right style="thin">
        <color indexed="64"/>
      </right>
      <top style="thin">
        <color indexed="64"/>
      </top>
      <bottom style="thin">
        <color indexed="64"/>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medium">
        <color indexed="64"/>
      </left>
      <right/>
      <top style="thin">
        <color theme="4"/>
      </top>
      <bottom/>
      <diagonal/>
    </border>
    <border>
      <left style="medium">
        <color indexed="64"/>
      </left>
      <right/>
      <top/>
      <bottom/>
      <diagonal/>
    </border>
  </borders>
  <cellStyleXfs count="1">
    <xf numFmtId="0" fontId="0" fillId="0" borderId="0"/>
  </cellStyleXfs>
  <cellXfs count="131">
    <xf numFmtId="0" fontId="0" fillId="0" borderId="0" xfId="0"/>
    <xf numFmtId="0" fontId="6" fillId="0" borderId="0" xfId="0" applyFont="1" applyAlignment="1">
      <alignment vertical="top"/>
    </xf>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7" fillId="0" borderId="0" xfId="0" applyFont="1" applyAlignment="1">
      <alignment vertical="top" wrapText="1"/>
    </xf>
    <xf numFmtId="0" fontId="8"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12" fillId="0" borderId="0" xfId="0" applyFont="1" applyAlignment="1">
      <alignment vertical="top" wrapText="1"/>
    </xf>
    <xf numFmtId="0" fontId="11" fillId="3" borderId="3" xfId="0" applyFont="1" applyFill="1" applyBorder="1" applyAlignment="1">
      <alignment vertical="top"/>
    </xf>
    <xf numFmtId="0" fontId="0" fillId="3" borderId="4" xfId="0" applyFill="1" applyBorder="1" applyAlignment="1">
      <alignment vertical="top"/>
    </xf>
    <xf numFmtId="0" fontId="13" fillId="0" borderId="5" xfId="0" applyFont="1" applyBorder="1" applyAlignment="1">
      <alignment horizontal="center" vertical="center" wrapText="1"/>
    </xf>
    <xf numFmtId="14" fontId="3" fillId="0" borderId="6" xfId="0" applyNumberFormat="1" applyFont="1" applyBorder="1" applyAlignment="1">
      <alignment horizontal="left" vertical="top"/>
    </xf>
    <xf numFmtId="0" fontId="4" fillId="0" borderId="8" xfId="0" applyFont="1" applyBorder="1" applyAlignment="1">
      <alignment vertical="top"/>
    </xf>
    <xf numFmtId="0" fontId="5" fillId="0" borderId="8" xfId="0" applyFont="1" applyBorder="1" applyAlignment="1">
      <alignment vertical="top"/>
    </xf>
    <xf numFmtId="0" fontId="13" fillId="0" borderId="7" xfId="0" applyFont="1" applyBorder="1" applyAlignment="1">
      <alignment horizontal="center" vertical="center"/>
    </xf>
    <xf numFmtId="0" fontId="0" fillId="0" borderId="8" xfId="0" applyBorder="1" applyAlignment="1">
      <alignment vertical="top"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xf>
    <xf numFmtId="0" fontId="0" fillId="0" borderId="10" xfId="0" applyBorder="1" applyAlignment="1">
      <alignment vertical="top" wrapText="1"/>
    </xf>
    <xf numFmtId="0" fontId="13" fillId="0" borderId="0" xfId="0" applyFont="1" applyAlignment="1">
      <alignment vertical="top"/>
    </xf>
    <xf numFmtId="0" fontId="8" fillId="0" borderId="8" xfId="0" applyFont="1" applyBorder="1" applyAlignment="1">
      <alignment vertical="top" wrapText="1"/>
    </xf>
    <xf numFmtId="0" fontId="11" fillId="3" borderId="11" xfId="0" applyFont="1" applyFill="1" applyBorder="1" applyAlignment="1">
      <alignment vertical="top"/>
    </xf>
    <xf numFmtId="0" fontId="0" fillId="3" borderId="12" xfId="0" applyFill="1" applyBorder="1" applyAlignment="1">
      <alignment vertical="top"/>
    </xf>
    <xf numFmtId="0" fontId="1" fillId="2" borderId="13" xfId="0" applyFont="1" applyFill="1" applyBorder="1" applyAlignment="1">
      <alignment horizontal="left" vertical="top"/>
    </xf>
    <xf numFmtId="0" fontId="1" fillId="2" borderId="14" xfId="0" applyFont="1" applyFill="1" applyBorder="1" applyAlignment="1">
      <alignment horizontal="left" vertical="top"/>
    </xf>
    <xf numFmtId="0" fontId="1" fillId="2" borderId="14" xfId="0" applyFont="1" applyFill="1" applyBorder="1" applyAlignment="1">
      <alignment horizontal="left" vertical="top" wrapText="1"/>
    </xf>
    <xf numFmtId="0" fontId="0" fillId="0" borderId="15" xfId="0" applyBorder="1" applyAlignment="1">
      <alignment horizontal="center" vertical="top"/>
    </xf>
    <xf numFmtId="0" fontId="13" fillId="0" borderId="15" xfId="0" applyFont="1" applyBorder="1" applyAlignment="1">
      <alignment vertical="top"/>
    </xf>
    <xf numFmtId="0" fontId="0" fillId="0" borderId="15" xfId="0" applyBorder="1" applyAlignment="1">
      <alignment vertical="top"/>
    </xf>
    <xf numFmtId="0" fontId="7" fillId="0" borderId="15" xfId="0" applyFont="1" applyBorder="1" applyAlignment="1">
      <alignment horizontal="left" vertical="top" wrapText="1"/>
    </xf>
    <xf numFmtId="0" fontId="0" fillId="0" borderId="15" xfId="0" applyBorder="1" applyAlignment="1">
      <alignment vertical="top" wrapText="1"/>
    </xf>
    <xf numFmtId="0" fontId="0" fillId="0" borderId="15" xfId="0" quotePrefix="1" applyBorder="1" applyAlignment="1">
      <alignment vertical="top" wrapText="1"/>
    </xf>
    <xf numFmtId="0" fontId="7" fillId="0" borderId="15" xfId="0" applyFont="1" applyBorder="1" applyAlignment="1">
      <alignment vertical="top" wrapText="1"/>
    </xf>
    <xf numFmtId="0" fontId="2" fillId="0" borderId="15" xfId="0" applyFont="1" applyBorder="1" applyAlignment="1">
      <alignment horizontal="left" vertical="top" wrapText="1"/>
    </xf>
    <xf numFmtId="0" fontId="0" fillId="0" borderId="16" xfId="0" applyBorder="1" applyAlignment="1">
      <alignment horizontal="center" vertical="top"/>
    </xf>
    <xf numFmtId="0" fontId="13" fillId="0" borderId="16" xfId="0" applyFont="1" applyBorder="1" applyAlignment="1">
      <alignment vertical="top"/>
    </xf>
    <xf numFmtId="0" fontId="0" fillId="0" borderId="16" xfId="0" applyBorder="1" applyAlignment="1">
      <alignment vertical="top"/>
    </xf>
    <xf numFmtId="0" fontId="7" fillId="0" borderId="16" xfId="0" applyFont="1" applyBorder="1" applyAlignment="1">
      <alignment horizontal="left" vertical="top" wrapText="1"/>
    </xf>
    <xf numFmtId="0" fontId="0" fillId="0" borderId="16" xfId="0" applyBorder="1" applyAlignment="1">
      <alignment vertical="top" wrapText="1"/>
    </xf>
    <xf numFmtId="0" fontId="11" fillId="3" borderId="17" xfId="0" applyFont="1" applyFill="1" applyBorder="1" applyAlignment="1">
      <alignment vertical="top"/>
    </xf>
    <xf numFmtId="0" fontId="0" fillId="3" borderId="18" xfId="0" applyFill="1" applyBorder="1" applyAlignment="1">
      <alignment vertical="top"/>
    </xf>
    <xf numFmtId="0" fontId="1" fillId="2" borderId="19" xfId="0" applyFont="1" applyFill="1" applyBorder="1" applyAlignment="1">
      <alignment horizontal="left" vertical="top"/>
    </xf>
    <xf numFmtId="0" fontId="1" fillId="2" borderId="20" xfId="0" applyFont="1" applyFill="1" applyBorder="1" applyAlignment="1">
      <alignment horizontal="left" vertical="top"/>
    </xf>
    <xf numFmtId="0" fontId="1" fillId="2" borderId="20" xfId="0" applyFont="1" applyFill="1" applyBorder="1" applyAlignment="1">
      <alignment horizontal="left" vertical="top" wrapText="1"/>
    </xf>
    <xf numFmtId="0" fontId="8" fillId="0" borderId="15" xfId="0" applyFont="1" applyBorder="1" applyAlignment="1">
      <alignment vertical="top" wrapText="1"/>
    </xf>
    <xf numFmtId="0" fontId="9" fillId="0" borderId="15" xfId="0" applyFont="1" applyBorder="1" applyAlignment="1">
      <alignment vertical="top" wrapText="1"/>
    </xf>
    <xf numFmtId="0" fontId="10" fillId="0" borderId="16" xfId="0" applyFont="1" applyBorder="1" applyAlignment="1">
      <alignment horizontal="left" vertical="top" wrapText="1"/>
    </xf>
    <xf numFmtId="0" fontId="8" fillId="0" borderId="16" xfId="0" applyFont="1" applyBorder="1" applyAlignment="1">
      <alignment vertical="top" wrapText="1"/>
    </xf>
    <xf numFmtId="0" fontId="1" fillId="2" borderId="21" xfId="0" applyFont="1" applyFill="1" applyBorder="1" applyAlignment="1">
      <alignment horizontal="left" vertical="top"/>
    </xf>
    <xf numFmtId="0" fontId="1" fillId="2" borderId="22" xfId="0" applyFont="1" applyFill="1" applyBorder="1" applyAlignment="1">
      <alignment horizontal="left" vertical="top"/>
    </xf>
    <xf numFmtId="0" fontId="1" fillId="2" borderId="22" xfId="0" applyFont="1" applyFill="1" applyBorder="1" applyAlignment="1">
      <alignment horizontal="left" vertical="top" wrapText="1"/>
    </xf>
    <xf numFmtId="0" fontId="1" fillId="2" borderId="23" xfId="0" applyFont="1" applyFill="1" applyBorder="1" applyAlignment="1">
      <alignment horizontal="left" vertical="top" wrapText="1"/>
    </xf>
    <xf numFmtId="0" fontId="2" fillId="0" borderId="15" xfId="0" applyFont="1" applyBorder="1" applyAlignment="1">
      <alignment vertical="top" wrapText="1"/>
    </xf>
    <xf numFmtId="0" fontId="0" fillId="3" borderId="12" xfId="0" applyFill="1" applyBorder="1" applyAlignment="1">
      <alignment vertical="top" wrapText="1"/>
    </xf>
    <xf numFmtId="0" fontId="0" fillId="0" borderId="15" xfId="0" applyBorder="1" applyAlignment="1">
      <alignment wrapText="1"/>
    </xf>
    <xf numFmtId="0" fontId="0" fillId="3" borderId="12" xfId="0" applyFill="1" applyBorder="1" applyAlignment="1">
      <alignment horizontal="left" vertical="top"/>
    </xf>
    <xf numFmtId="0" fontId="0" fillId="0" borderId="15" xfId="0" applyBorder="1" applyAlignment="1">
      <alignment horizontal="left" vertical="top" wrapText="1"/>
    </xf>
    <xf numFmtId="0" fontId="0" fillId="0" borderId="16" xfId="0" applyBorder="1"/>
    <xf numFmtId="0" fontId="0" fillId="3" borderId="12" xfId="0" applyFill="1" applyBorder="1"/>
    <xf numFmtId="0" fontId="13" fillId="0" borderId="15" xfId="0" applyFont="1" applyBorder="1" applyAlignment="1">
      <alignment vertical="top" wrapText="1"/>
    </xf>
    <xf numFmtId="0" fontId="7" fillId="0" borderId="15" xfId="0" quotePrefix="1" applyFont="1" applyBorder="1" applyAlignment="1">
      <alignment horizontal="left" vertical="top" wrapText="1"/>
    </xf>
    <xf numFmtId="0" fontId="15" fillId="0" borderId="15" xfId="0" applyFont="1" applyBorder="1" applyAlignment="1">
      <alignment horizontal="justify" vertical="center" wrapText="1"/>
    </xf>
    <xf numFmtId="0" fontId="13" fillId="0" borderId="16" xfId="0" applyFont="1" applyBorder="1" applyAlignment="1">
      <alignment vertical="top" wrapText="1"/>
    </xf>
    <xf numFmtId="0" fontId="13" fillId="3" borderId="12" xfId="0" applyFont="1" applyFill="1" applyBorder="1" applyAlignment="1">
      <alignment vertical="top"/>
    </xf>
    <xf numFmtId="0" fontId="13" fillId="3" borderId="12" xfId="0" applyFont="1" applyFill="1" applyBorder="1" applyAlignment="1">
      <alignment vertical="top" wrapText="1"/>
    </xf>
    <xf numFmtId="0" fontId="14" fillId="2" borderId="22" xfId="0" applyFont="1" applyFill="1" applyBorder="1" applyAlignment="1">
      <alignment horizontal="left" vertical="top" wrapText="1"/>
    </xf>
    <xf numFmtId="0" fontId="16" fillId="0" borderId="0" xfId="0" applyFont="1" applyAlignment="1">
      <alignment vertical="top"/>
    </xf>
    <xf numFmtId="0" fontId="17" fillId="0" borderId="0" xfId="0" applyFont="1" applyAlignment="1">
      <alignment vertical="top"/>
    </xf>
    <xf numFmtId="0" fontId="18" fillId="0" borderId="0" xfId="0" applyFont="1" applyAlignment="1">
      <alignment horizontal="left" vertical="center" indent="9" readingOrder="1"/>
    </xf>
    <xf numFmtId="0" fontId="0" fillId="0" borderId="16" xfId="0" applyBorder="1" applyAlignment="1">
      <alignment horizontal="left" vertical="top" wrapText="1"/>
    </xf>
    <xf numFmtId="0" fontId="0" fillId="0" borderId="0" xfId="0" applyAlignment="1">
      <alignment wrapText="1"/>
    </xf>
    <xf numFmtId="0" fontId="0" fillId="3" borderId="12" xfId="0" applyFill="1" applyBorder="1" applyAlignment="1">
      <alignment horizontal="center" vertical="top"/>
    </xf>
    <xf numFmtId="0" fontId="1" fillId="2" borderId="14" xfId="0" applyFont="1" applyFill="1" applyBorder="1" applyAlignment="1">
      <alignment horizontal="center" vertical="top"/>
    </xf>
    <xf numFmtId="0" fontId="1" fillId="2" borderId="13" xfId="0" applyFont="1" applyFill="1" applyBorder="1" applyAlignment="1">
      <alignment horizontal="center" vertical="top"/>
    </xf>
    <xf numFmtId="0" fontId="13" fillId="0" borderId="16" xfId="0" applyFont="1" applyBorder="1" applyAlignment="1">
      <alignment horizontal="center" vertical="top"/>
    </xf>
    <xf numFmtId="0" fontId="13" fillId="0" borderId="15" xfId="0" applyFont="1" applyBorder="1" applyAlignment="1">
      <alignment horizontal="center" vertical="top"/>
    </xf>
    <xf numFmtId="0" fontId="11" fillId="3" borderId="11" xfId="0" applyFont="1" applyFill="1" applyBorder="1" applyAlignment="1">
      <alignment horizontal="left" vertical="top"/>
    </xf>
    <xf numFmtId="0" fontId="0" fillId="0" borderId="16" xfId="0" applyBorder="1" applyAlignment="1">
      <alignment horizontal="center" vertical="center"/>
    </xf>
    <xf numFmtId="0" fontId="0" fillId="0" borderId="15" xfId="0" applyBorder="1" applyAlignment="1">
      <alignment horizontal="center" vertical="center"/>
    </xf>
    <xf numFmtId="0" fontId="11" fillId="3" borderId="11" xfId="0" applyFont="1" applyFill="1" applyBorder="1" applyAlignment="1">
      <alignment horizontal="center" vertical="center"/>
    </xf>
    <xf numFmtId="0" fontId="1" fillId="2" borderId="21" xfId="0" applyFont="1" applyFill="1"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top"/>
    </xf>
    <xf numFmtId="0" fontId="0" fillId="0" borderId="25" xfId="0" applyBorder="1" applyAlignment="1">
      <alignment vertical="top"/>
    </xf>
    <xf numFmtId="0" fontId="8" fillId="0" borderId="27" xfId="0" applyFont="1" applyBorder="1" applyAlignment="1">
      <alignment vertical="top" wrapText="1"/>
    </xf>
    <xf numFmtId="0" fontId="0" fillId="0" borderId="28" xfId="0" quotePrefix="1" applyBorder="1" applyAlignment="1">
      <alignment vertical="top" wrapText="1"/>
    </xf>
    <xf numFmtId="0" fontId="7" fillId="0" borderId="29" xfId="0" applyFont="1" applyBorder="1" applyAlignment="1">
      <alignment vertical="top" wrapText="1"/>
    </xf>
    <xf numFmtId="0" fontId="0" fillId="0" borderId="24" xfId="0" applyBorder="1" applyAlignment="1">
      <alignment wrapText="1"/>
    </xf>
    <xf numFmtId="0" fontId="23" fillId="0" borderId="16" xfId="0" applyFont="1" applyBorder="1" applyAlignment="1">
      <alignment vertical="top" wrapText="1"/>
    </xf>
    <xf numFmtId="0" fontId="0" fillId="4" borderId="15" xfId="0" applyFill="1" applyBorder="1" applyAlignment="1">
      <alignment vertical="top" wrapText="1"/>
    </xf>
    <xf numFmtId="0" fontId="24" fillId="0" borderId="16" xfId="0" applyFont="1" applyBorder="1" applyAlignment="1">
      <alignment vertical="top" wrapText="1"/>
    </xf>
    <xf numFmtId="0" fontId="0" fillId="0" borderId="0" xfId="0" applyAlignment="1">
      <alignment vertical="center" wrapText="1"/>
    </xf>
    <xf numFmtId="0" fontId="21" fillId="4" borderId="15" xfId="0" applyFont="1" applyFill="1" applyBorder="1" applyAlignment="1">
      <alignment vertical="top" wrapText="1"/>
    </xf>
    <xf numFmtId="0" fontId="21" fillId="0" borderId="15" xfId="0" applyFont="1" applyBorder="1" applyAlignment="1">
      <alignment horizontal="left" vertical="top" wrapText="1"/>
    </xf>
    <xf numFmtId="0" fontId="21" fillId="0" borderId="15" xfId="0" applyFont="1" applyBorder="1" applyAlignment="1">
      <alignment vertical="top" wrapText="1"/>
    </xf>
    <xf numFmtId="0" fontId="21" fillId="0" borderId="16" xfId="0" applyFont="1" applyBorder="1" applyAlignment="1">
      <alignment horizontal="left" vertical="top" wrapText="1"/>
    </xf>
    <xf numFmtId="0" fontId="24" fillId="0" borderId="15" xfId="0" applyFont="1" applyBorder="1" applyAlignment="1">
      <alignment vertical="top" wrapText="1"/>
    </xf>
    <xf numFmtId="0" fontId="0" fillId="0" borderId="0" xfId="0" quotePrefix="1" applyAlignment="1">
      <alignment vertical="top" wrapText="1"/>
    </xf>
    <xf numFmtId="0" fontId="24" fillId="4" borderId="15" xfId="0" applyFont="1" applyFill="1" applyBorder="1" applyAlignment="1">
      <alignment vertical="top" wrapText="1"/>
    </xf>
    <xf numFmtId="0" fontId="0" fillId="4" borderId="24" xfId="0" applyFill="1" applyBorder="1" applyAlignment="1">
      <alignment horizontal="center" vertical="top"/>
    </xf>
    <xf numFmtId="0" fontId="13" fillId="4" borderId="24" xfId="0" applyFont="1" applyFill="1" applyBorder="1" applyAlignment="1">
      <alignment vertical="top"/>
    </xf>
    <xf numFmtId="0" fontId="0" fillId="4" borderId="24" xfId="0" applyFill="1" applyBorder="1" applyAlignment="1">
      <alignment vertical="top"/>
    </xf>
    <xf numFmtId="0" fontId="0" fillId="4" borderId="24" xfId="0" applyFill="1" applyBorder="1" applyAlignment="1">
      <alignment horizontal="left" vertical="top"/>
    </xf>
    <xf numFmtId="0" fontId="2" fillId="4" borderId="24" xfId="0" applyFont="1" applyFill="1" applyBorder="1" applyAlignment="1">
      <alignment vertical="top" wrapText="1"/>
    </xf>
    <xf numFmtId="0" fontId="7" fillId="0" borderId="8" xfId="0" applyFont="1" applyBorder="1" applyAlignment="1">
      <alignment vertical="top" wrapText="1"/>
    </xf>
    <xf numFmtId="0" fontId="1" fillId="2" borderId="30" xfId="0" applyFont="1" applyFill="1" applyBorder="1" applyAlignment="1">
      <alignment horizontal="left" vertical="top"/>
    </xf>
    <xf numFmtId="0" fontId="14" fillId="2" borderId="1" xfId="0" applyFont="1" applyFill="1" applyBorder="1" applyAlignment="1">
      <alignment horizontal="left" vertical="top" wrapText="1"/>
    </xf>
    <xf numFmtId="0" fontId="0" fillId="0" borderId="24" xfId="0" applyBorder="1" applyAlignment="1">
      <alignment horizontal="center" vertical="top"/>
    </xf>
    <xf numFmtId="0" fontId="13" fillId="0" borderId="24" xfId="0" applyFont="1" applyBorder="1" applyAlignment="1">
      <alignment vertical="top"/>
    </xf>
    <xf numFmtId="0" fontId="13" fillId="0" borderId="24" xfId="0" applyFont="1" applyBorder="1" applyAlignment="1">
      <alignment vertical="top" wrapText="1"/>
    </xf>
    <xf numFmtId="0" fontId="0" fillId="0" borderId="24" xfId="0" applyBorder="1"/>
    <xf numFmtId="0" fontId="24" fillId="0" borderId="24" xfId="0" applyFont="1" applyBorder="1" applyAlignment="1">
      <alignment vertical="top" wrapText="1"/>
    </xf>
    <xf numFmtId="0" fontId="0" fillId="0" borderId="24" xfId="0" applyBorder="1" applyAlignment="1">
      <alignment horizontal="left" vertical="top" wrapText="1"/>
    </xf>
    <xf numFmtId="0" fontId="0" fillId="0" borderId="24" xfId="0" applyBorder="1" applyAlignment="1">
      <alignment vertical="top" wrapText="1"/>
    </xf>
    <xf numFmtId="0" fontId="0" fillId="0" borderId="24" xfId="0" applyBorder="1" applyAlignment="1">
      <alignment vertical="top"/>
    </xf>
    <xf numFmtId="0" fontId="15" fillId="0" borderId="24" xfId="0" applyFont="1" applyBorder="1" applyAlignment="1">
      <alignment horizontal="justify" vertical="center" wrapText="1"/>
    </xf>
    <xf numFmtId="0" fontId="7" fillId="0" borderId="24" xfId="0" applyFont="1" applyBorder="1" applyAlignment="1">
      <alignment horizontal="left" vertical="top" wrapText="1"/>
    </xf>
    <xf numFmtId="0" fontId="0" fillId="4" borderId="0" xfId="0" applyFill="1" applyAlignment="1">
      <alignment vertical="top"/>
    </xf>
    <xf numFmtId="0" fontId="1" fillId="2" borderId="31" xfId="0" applyFont="1" applyFill="1" applyBorder="1" applyAlignment="1">
      <alignment horizontal="left" vertical="top"/>
    </xf>
    <xf numFmtId="0" fontId="1" fillId="2" borderId="0" xfId="0" applyFont="1" applyFill="1" applyAlignment="1">
      <alignment horizontal="left" vertical="top"/>
    </xf>
    <xf numFmtId="0" fontId="1" fillId="2" borderId="0" xfId="0" applyFont="1" applyFill="1" applyAlignment="1">
      <alignment horizontal="left" vertical="top" wrapText="1"/>
    </xf>
    <xf numFmtId="0" fontId="7" fillId="4" borderId="24" xfId="0" applyFont="1" applyFill="1" applyBorder="1" applyAlignment="1">
      <alignment horizontal="left" vertical="top" wrapText="1"/>
    </xf>
    <xf numFmtId="0" fontId="9" fillId="4" borderId="24" xfId="0" applyFont="1" applyFill="1" applyBorder="1" applyAlignment="1">
      <alignment wrapText="1"/>
    </xf>
    <xf numFmtId="0" fontId="8" fillId="0" borderId="24" xfId="0" applyFont="1" applyBorder="1" applyAlignment="1">
      <alignment vertical="top" wrapText="1"/>
    </xf>
    <xf numFmtId="0" fontId="8" fillId="0" borderId="24" xfId="0" quotePrefix="1" applyFont="1" applyBorder="1" applyAlignment="1">
      <alignment vertical="top" wrapText="1"/>
    </xf>
    <xf numFmtId="0" fontId="13" fillId="0" borderId="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9"/>
  <sheetViews>
    <sheetView showGridLines="0" zoomScale="85" zoomScaleNormal="85" workbookViewId="0">
      <selection activeCell="B7" sqref="B7"/>
    </sheetView>
  </sheetViews>
  <sheetFormatPr defaultColWidth="8.85546875" defaultRowHeight="14.45"/>
  <cols>
    <col min="1" max="1" width="25.42578125" style="1" customWidth="1"/>
    <col min="2" max="2" width="150.28515625" style="5" customWidth="1"/>
    <col min="3" max="16384" width="8.85546875" style="5"/>
  </cols>
  <sheetData>
    <row r="1" spans="1:2" ht="31.9" thickBot="1">
      <c r="A1" s="13" t="e">
        <f ca="1">MID(CELL("filename",A1),FIND("xlsx",CELL("filename",A1),1)+5,30)</f>
        <v>#VALUE!</v>
      </c>
      <c r="B1" s="14"/>
    </row>
    <row r="2" spans="1:2" ht="28.9">
      <c r="A2" s="15" t="s">
        <v>0</v>
      </c>
      <c r="B2" s="16">
        <v>45689</v>
      </c>
    </row>
    <row r="3" spans="1:2" ht="24.6">
      <c r="A3" s="130" t="s">
        <v>1</v>
      </c>
      <c r="B3" s="17" t="s">
        <v>2</v>
      </c>
    </row>
    <row r="4" spans="1:2" ht="15.6">
      <c r="A4" s="130"/>
      <c r="B4" s="18" t="s">
        <v>3</v>
      </c>
    </row>
    <row r="5" spans="1:2" ht="43.15">
      <c r="A5" s="19" t="s">
        <v>4</v>
      </c>
      <c r="B5" s="20" t="s">
        <v>5</v>
      </c>
    </row>
    <row r="6" spans="1:2" ht="28.9">
      <c r="A6" s="21" t="s">
        <v>6</v>
      </c>
      <c r="B6" s="25" t="s">
        <v>7</v>
      </c>
    </row>
    <row r="7" spans="1:2" ht="82.9" customHeight="1">
      <c r="A7" s="19" t="s">
        <v>8</v>
      </c>
      <c r="B7" s="109" t="s">
        <v>9</v>
      </c>
    </row>
    <row r="8" spans="1:2" ht="43.15" customHeight="1">
      <c r="A8" s="21" t="s">
        <v>10</v>
      </c>
      <c r="B8" s="20" t="s">
        <v>11</v>
      </c>
    </row>
    <row r="9" spans="1:2" ht="43.15">
      <c r="A9" s="21" t="s">
        <v>12</v>
      </c>
      <c r="B9" s="20" t="s">
        <v>13</v>
      </c>
    </row>
    <row r="10" spans="1:2" ht="15" thickBot="1">
      <c r="A10" s="22"/>
      <c r="B10" s="23" t="s">
        <v>14</v>
      </c>
    </row>
    <row r="19" spans="1:1">
      <c r="A19" s="71" t="s">
        <v>15</v>
      </c>
    </row>
    <row r="20" spans="1:1">
      <c r="A20" s="72" t="s">
        <v>16</v>
      </c>
    </row>
    <row r="21" spans="1:1">
      <c r="A21" s="72" t="s">
        <v>17</v>
      </c>
    </row>
    <row r="22" spans="1:1">
      <c r="A22" s="72" t="s">
        <v>18</v>
      </c>
    </row>
    <row r="23" spans="1:1">
      <c r="A23" s="72" t="s">
        <v>19</v>
      </c>
    </row>
    <row r="24" spans="1:1">
      <c r="A24" s="72" t="s">
        <v>20</v>
      </c>
    </row>
    <row r="25" spans="1:1">
      <c r="A25" s="72" t="s">
        <v>21</v>
      </c>
    </row>
    <row r="26" spans="1:1">
      <c r="A26" s="72"/>
    </row>
    <row r="27" spans="1:1">
      <c r="A27" s="72"/>
    </row>
    <row r="28" spans="1:1">
      <c r="A28" s="72" t="s">
        <v>22</v>
      </c>
    </row>
    <row r="29" spans="1:1">
      <c r="A29" s="72" t="s">
        <v>23</v>
      </c>
    </row>
  </sheetData>
  <mergeCells count="1">
    <mergeCell ref="A3:A4"/>
  </mergeCells>
  <pageMargins left="0.7" right="0.7" top="0.75" bottom="0.75" header="0.3" footer="0.3"/>
  <pageSetup scale="8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E18"/>
  <sheetViews>
    <sheetView showGridLines="0" zoomScale="70" zoomScaleNormal="70" workbookViewId="0">
      <selection activeCell="D18" sqref="D18"/>
    </sheetView>
  </sheetViews>
  <sheetFormatPr defaultColWidth="8.85546875" defaultRowHeight="14.45"/>
  <cols>
    <col min="1" max="1" width="8.85546875" style="7"/>
    <col min="2" max="2" width="13.85546875" style="7" bestFit="1" customWidth="1"/>
    <col min="3" max="3" width="8.85546875" style="7" customWidth="1"/>
    <col min="4" max="4" width="172.7109375" style="5" customWidth="1"/>
    <col min="5" max="5" width="118.42578125" style="5" customWidth="1"/>
    <col min="6" max="16384" width="8.85546875" style="5"/>
  </cols>
  <sheetData>
    <row r="1" spans="1:5" ht="31.15">
      <c r="A1" s="81" t="e">
        <f ca="1">MID(CELL("filename",A1),FIND("xlsx",CELL("filename",A1),1)+5,30)</f>
        <v>#VALUE!</v>
      </c>
      <c r="B1" s="76"/>
      <c r="C1" s="76"/>
      <c r="D1" s="58"/>
      <c r="E1" s="27"/>
    </row>
    <row r="2" spans="1:5" ht="18.600000000000001" thickBot="1">
      <c r="A2" s="78" t="s">
        <v>24</v>
      </c>
      <c r="B2" s="77" t="s">
        <v>25</v>
      </c>
      <c r="C2" s="77" t="s">
        <v>26</v>
      </c>
      <c r="D2" s="30" t="s">
        <v>27</v>
      </c>
      <c r="E2" s="30" t="s">
        <v>28</v>
      </c>
    </row>
    <row r="3" spans="1:5" ht="73.900000000000006" customHeight="1">
      <c r="A3" s="39">
        <v>1</v>
      </c>
      <c r="B3" s="39" t="s">
        <v>33</v>
      </c>
      <c r="C3" s="39">
        <v>607</v>
      </c>
      <c r="D3" s="42" t="s">
        <v>137</v>
      </c>
      <c r="E3" s="52" t="s">
        <v>138</v>
      </c>
    </row>
    <row r="4" spans="1:5" ht="250.9" customHeight="1">
      <c r="A4" s="31">
        <v>2</v>
      </c>
      <c r="B4" s="31" t="s">
        <v>33</v>
      </c>
      <c r="C4" s="31">
        <v>607</v>
      </c>
      <c r="D4" s="34" t="s">
        <v>139</v>
      </c>
      <c r="E4" s="49" t="s">
        <v>140</v>
      </c>
    </row>
    <row r="5" spans="1:5" ht="148.15" customHeight="1">
      <c r="A5" s="31">
        <v>3</v>
      </c>
      <c r="B5" s="31" t="s">
        <v>33</v>
      </c>
      <c r="C5" s="31" t="s">
        <v>30</v>
      </c>
      <c r="D5" s="35" t="s">
        <v>141</v>
      </c>
      <c r="E5" s="35" t="s">
        <v>142</v>
      </c>
    </row>
    <row r="6" spans="1:5" ht="149.44999999999999" customHeight="1">
      <c r="A6" s="31">
        <v>4</v>
      </c>
      <c r="B6" s="31" t="s">
        <v>33</v>
      </c>
      <c r="C6" s="31">
        <v>522</v>
      </c>
      <c r="D6" s="37" t="s">
        <v>143</v>
      </c>
      <c r="E6" s="35" t="s">
        <v>144</v>
      </c>
    </row>
    <row r="7" spans="1:5" ht="75.599999999999994" customHeight="1">
      <c r="A7" s="31">
        <v>5</v>
      </c>
      <c r="B7" s="31" t="s">
        <v>33</v>
      </c>
      <c r="C7" s="31">
        <v>539</v>
      </c>
      <c r="D7" s="37" t="s">
        <v>145</v>
      </c>
      <c r="E7" s="36" t="s">
        <v>146</v>
      </c>
    </row>
    <row r="8" spans="1:5" ht="225.6" customHeight="1">
      <c r="A8" s="31">
        <v>7</v>
      </c>
      <c r="B8" s="31" t="s">
        <v>33</v>
      </c>
      <c r="C8" s="31">
        <v>572</v>
      </c>
      <c r="D8" s="37" t="s">
        <v>147</v>
      </c>
      <c r="E8" s="35" t="s">
        <v>148</v>
      </c>
    </row>
    <row r="9" spans="1:5" ht="65.45" customHeight="1">
      <c r="A9" s="31">
        <v>6</v>
      </c>
      <c r="B9" s="31" t="s">
        <v>33</v>
      </c>
      <c r="C9" s="31" t="s">
        <v>149</v>
      </c>
      <c r="D9" s="37" t="s">
        <v>150</v>
      </c>
      <c r="E9" s="50" t="s">
        <v>151</v>
      </c>
    </row>
    <row r="10" spans="1:5" ht="28.9">
      <c r="A10" s="31">
        <v>8</v>
      </c>
      <c r="B10" s="31" t="s">
        <v>33</v>
      </c>
      <c r="C10" s="31">
        <v>581</v>
      </c>
      <c r="D10" s="75" t="s">
        <v>152</v>
      </c>
      <c r="E10" s="49" t="s">
        <v>153</v>
      </c>
    </row>
    <row r="11" spans="1:5" ht="201.6" customHeight="1">
      <c r="A11" s="31">
        <v>9</v>
      </c>
      <c r="B11" s="31" t="s">
        <v>33</v>
      </c>
      <c r="C11" s="31">
        <v>607</v>
      </c>
      <c r="D11" s="75" t="s">
        <v>154</v>
      </c>
      <c r="E11" s="35" t="s">
        <v>155</v>
      </c>
    </row>
    <row r="12" spans="1:5" ht="72">
      <c r="A12" s="31">
        <v>10</v>
      </c>
      <c r="B12" s="31" t="s">
        <v>33</v>
      </c>
      <c r="C12" s="31">
        <v>631</v>
      </c>
      <c r="D12" s="75" t="s">
        <v>156</v>
      </c>
      <c r="E12" s="35" t="s">
        <v>157</v>
      </c>
    </row>
    <row r="13" spans="1:5" ht="42.6" customHeight="1">
      <c r="A13" s="31">
        <v>11</v>
      </c>
      <c r="B13" s="31" t="s">
        <v>33</v>
      </c>
      <c r="C13" s="31">
        <v>636</v>
      </c>
      <c r="D13" s="75" t="s">
        <v>158</v>
      </c>
      <c r="E13" s="35" t="s">
        <v>159</v>
      </c>
    </row>
    <row r="14" spans="1:5" ht="62.45" customHeight="1">
      <c r="A14" s="31">
        <v>12</v>
      </c>
      <c r="B14" s="31" t="s">
        <v>48</v>
      </c>
      <c r="C14" s="31">
        <v>607</v>
      </c>
      <c r="D14" s="35" t="s">
        <v>160</v>
      </c>
      <c r="E14" s="35" t="s">
        <v>161</v>
      </c>
    </row>
    <row r="15" spans="1:5" ht="75.75" customHeight="1">
      <c r="A15" s="31">
        <v>13</v>
      </c>
      <c r="B15" s="31" t="s">
        <v>162</v>
      </c>
      <c r="C15" s="31" t="s">
        <v>30</v>
      </c>
      <c r="D15" s="35" t="s">
        <v>163</v>
      </c>
      <c r="E15" s="35" t="s">
        <v>164</v>
      </c>
    </row>
    <row r="16" spans="1:5" ht="197.45" customHeight="1">
      <c r="A16" s="31">
        <v>14</v>
      </c>
      <c r="B16" s="31" t="s">
        <v>165</v>
      </c>
      <c r="C16" s="31" t="s">
        <v>30</v>
      </c>
      <c r="D16" s="35" t="s">
        <v>166</v>
      </c>
      <c r="E16" s="35" t="s">
        <v>167</v>
      </c>
    </row>
    <row r="17" spans="1:5" ht="115.15" customHeight="1">
      <c r="A17" s="31">
        <v>15</v>
      </c>
      <c r="B17" s="31" t="s">
        <v>48</v>
      </c>
      <c r="C17" s="31" t="s">
        <v>168</v>
      </c>
      <c r="D17" s="35" t="s">
        <v>169</v>
      </c>
      <c r="E17" s="35" t="s">
        <v>170</v>
      </c>
    </row>
    <row r="18" spans="1:5">
      <c r="D18" s="6"/>
    </row>
  </sheetData>
  <pageMargins left="0.7" right="0.7" top="0.75" bottom="0.75" header="0.3" footer="0.3"/>
  <pageSetup paperSize="9" scale="4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11"/>
  <sheetViews>
    <sheetView showGridLines="0" topLeftCell="A7" zoomScale="80" zoomScaleNormal="80" workbookViewId="0">
      <selection activeCell="A12" sqref="A12:XFD19"/>
    </sheetView>
  </sheetViews>
  <sheetFormatPr defaultColWidth="8.85546875" defaultRowHeight="14.45"/>
  <cols>
    <col min="1" max="1" width="8.85546875" style="5"/>
    <col min="2" max="2" width="19.5703125" style="5" customWidth="1"/>
    <col min="3" max="3" width="15.7109375" style="5" customWidth="1"/>
    <col min="4" max="4" width="92.7109375" style="5" customWidth="1"/>
    <col min="5" max="5" width="67.28515625" style="5" customWidth="1"/>
    <col min="6" max="16384" width="8.85546875" style="5"/>
  </cols>
  <sheetData>
    <row r="1" spans="1:5" ht="31.15">
      <c r="A1" s="26" t="e">
        <f ca="1">MID(CELL("filename",A1),FIND("xlsx",CELL("filename",A1),1)+5,30)</f>
        <v>#VALUE!</v>
      </c>
      <c r="B1" s="27"/>
      <c r="C1" s="27"/>
      <c r="D1" s="27"/>
      <c r="E1" s="27"/>
    </row>
    <row r="2" spans="1:5" ht="24" customHeight="1" thickBot="1">
      <c r="A2" s="53" t="s">
        <v>24</v>
      </c>
      <c r="B2" s="54" t="s">
        <v>25</v>
      </c>
      <c r="C2" s="54" t="s">
        <v>26</v>
      </c>
      <c r="D2" s="55" t="s">
        <v>27</v>
      </c>
      <c r="E2" s="56" t="s">
        <v>28</v>
      </c>
    </row>
    <row r="3" spans="1:5" ht="409.6">
      <c r="A3" s="39">
        <v>1</v>
      </c>
      <c r="B3" s="33" t="s">
        <v>33</v>
      </c>
      <c r="C3" s="41">
        <v>708</v>
      </c>
      <c r="D3" s="42" t="s">
        <v>171</v>
      </c>
      <c r="E3" s="93" t="s">
        <v>172</v>
      </c>
    </row>
    <row r="4" spans="1:5" ht="187.15">
      <c r="A4" s="31">
        <v>2</v>
      </c>
      <c r="B4" s="33" t="s">
        <v>33</v>
      </c>
      <c r="C4" s="33">
        <v>737</v>
      </c>
      <c r="D4" s="34" t="s">
        <v>173</v>
      </c>
      <c r="E4" s="37" t="s">
        <v>174</v>
      </c>
    </row>
    <row r="5" spans="1:5" ht="229.15" customHeight="1">
      <c r="A5" s="31">
        <v>3</v>
      </c>
      <c r="B5" s="33" t="s">
        <v>33</v>
      </c>
      <c r="C5" s="33">
        <v>710</v>
      </c>
      <c r="D5" s="37" t="s">
        <v>175</v>
      </c>
      <c r="E5" s="97" t="s">
        <v>176</v>
      </c>
    </row>
    <row r="6" spans="1:5" ht="115.15">
      <c r="A6" s="31">
        <v>4</v>
      </c>
      <c r="B6" s="33" t="s">
        <v>33</v>
      </c>
      <c r="C6" s="33" t="s">
        <v>30</v>
      </c>
      <c r="D6" s="34" t="s">
        <v>177</v>
      </c>
      <c r="E6" s="37" t="s">
        <v>178</v>
      </c>
    </row>
    <row r="7" spans="1:5" ht="158.44999999999999">
      <c r="A7" s="31">
        <v>5</v>
      </c>
      <c r="B7" s="33" t="s">
        <v>33</v>
      </c>
      <c r="C7" s="33">
        <v>680</v>
      </c>
      <c r="D7" s="34" t="s">
        <v>179</v>
      </c>
      <c r="E7" s="57" t="s">
        <v>180</v>
      </c>
    </row>
    <row r="8" spans="1:5" ht="69.599999999999994" customHeight="1">
      <c r="A8" s="31">
        <v>6</v>
      </c>
      <c r="B8" s="33" t="s">
        <v>33</v>
      </c>
      <c r="C8" s="33">
        <v>692</v>
      </c>
      <c r="D8" s="34" t="s">
        <v>181</v>
      </c>
      <c r="E8" s="37" t="s">
        <v>182</v>
      </c>
    </row>
    <row r="9" spans="1:5" ht="216">
      <c r="A9" s="31">
        <v>7</v>
      </c>
      <c r="B9" s="33" t="s">
        <v>33</v>
      </c>
      <c r="C9" s="33" t="s">
        <v>183</v>
      </c>
      <c r="D9" s="34" t="s">
        <v>184</v>
      </c>
      <c r="E9" s="57" t="s">
        <v>185</v>
      </c>
    </row>
    <row r="10" spans="1:5" ht="164.45" customHeight="1">
      <c r="A10" s="31">
        <v>8</v>
      </c>
      <c r="B10" s="33" t="s">
        <v>33</v>
      </c>
      <c r="C10" s="33">
        <v>731</v>
      </c>
      <c r="D10" s="75" t="s">
        <v>186</v>
      </c>
      <c r="E10" s="37" t="s">
        <v>174</v>
      </c>
    </row>
    <row r="11" spans="1:5" ht="43.15">
      <c r="A11" s="31">
        <v>9</v>
      </c>
      <c r="B11" s="33" t="s">
        <v>33</v>
      </c>
      <c r="C11" s="33">
        <v>763</v>
      </c>
      <c r="D11" s="34" t="s">
        <v>187</v>
      </c>
      <c r="E11" s="57" t="s">
        <v>188</v>
      </c>
    </row>
  </sheetData>
  <pageMargins left="0.7" right="0.7" top="0.75" bottom="0.75" header="0.3" footer="0.3"/>
  <pageSetup paperSize="9" scale="5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E5"/>
  <sheetViews>
    <sheetView showGridLines="0" zoomScale="85" zoomScaleNormal="85" workbookViewId="0">
      <selection activeCell="A6" sqref="A6:XFD21"/>
    </sheetView>
  </sheetViews>
  <sheetFormatPr defaultColWidth="8.85546875" defaultRowHeight="14.45"/>
  <cols>
    <col min="1" max="1" width="8.85546875" style="5"/>
    <col min="2" max="2" width="13.85546875" style="5" bestFit="1" customWidth="1"/>
    <col min="3" max="3" width="7.7109375" style="5" customWidth="1"/>
    <col min="4" max="4" width="84.140625" style="5" customWidth="1"/>
    <col min="5" max="5" width="54.85546875" style="5" customWidth="1"/>
    <col min="6" max="16384" width="8.85546875" style="5"/>
  </cols>
  <sheetData>
    <row r="1" spans="1:5" ht="31.15">
      <c r="A1" s="26" t="e">
        <f ca="1">MID(CELL("filename",A1),FIND("xlsx",CELL("filename",A1),1)+5,30)</f>
        <v>#VALUE!</v>
      </c>
      <c r="B1" s="27"/>
      <c r="C1" s="27"/>
      <c r="D1" s="27"/>
      <c r="E1" s="27"/>
    </row>
    <row r="2" spans="1:5" ht="24" customHeight="1" thickBot="1">
      <c r="A2" s="53" t="s">
        <v>24</v>
      </c>
      <c r="B2" s="54" t="s">
        <v>25</v>
      </c>
      <c r="C2" s="54" t="s">
        <v>26</v>
      </c>
      <c r="D2" s="56" t="s">
        <v>27</v>
      </c>
      <c r="E2" s="56" t="s">
        <v>28</v>
      </c>
    </row>
    <row r="3" spans="1:5" ht="72">
      <c r="A3" s="39">
        <v>1</v>
      </c>
      <c r="B3" s="41" t="s">
        <v>33</v>
      </c>
      <c r="C3" s="88">
        <v>778</v>
      </c>
      <c r="D3" s="35" t="s">
        <v>189</v>
      </c>
      <c r="E3" s="89" t="s">
        <v>190</v>
      </c>
    </row>
    <row r="4" spans="1:5" ht="57.6">
      <c r="A4" s="31">
        <v>2</v>
      </c>
      <c r="B4" s="33" t="s">
        <v>33</v>
      </c>
      <c r="C4" s="33" t="s">
        <v>191</v>
      </c>
      <c r="D4" s="35" t="s">
        <v>192</v>
      </c>
      <c r="E4" s="49" t="s">
        <v>193</v>
      </c>
    </row>
    <row r="5" spans="1:5" ht="46.15" customHeight="1">
      <c r="A5" s="31">
        <v>3</v>
      </c>
      <c r="B5" s="33" t="s">
        <v>33</v>
      </c>
      <c r="C5" s="33">
        <v>831</v>
      </c>
      <c r="D5" s="35" t="s">
        <v>194</v>
      </c>
      <c r="E5" s="49" t="s">
        <v>195</v>
      </c>
    </row>
  </sheetData>
  <pageMargins left="0.7" right="0.7" top="0.75" bottom="0.75" header="0.3" footer="0.3"/>
  <pageSetup paperSize="9" scale="5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E3"/>
  <sheetViews>
    <sheetView zoomScaleNormal="100" workbookViewId="0">
      <selection activeCell="C15" sqref="C15"/>
    </sheetView>
  </sheetViews>
  <sheetFormatPr defaultRowHeight="14.45"/>
  <cols>
    <col min="3" max="3" width="68.42578125" customWidth="1"/>
    <col min="4" max="4" width="41.140625" customWidth="1"/>
    <col min="5" max="5" width="12.7109375" bestFit="1" customWidth="1"/>
  </cols>
  <sheetData>
    <row r="1" spans="1:5" ht="31.15">
      <c r="A1" s="44" t="e">
        <f ca="1">MID(CELL("filename",A1),FIND("xlsx",CELL("filename",A1),1)+5,30)</f>
        <v>#VALUE!</v>
      </c>
      <c r="B1" s="45"/>
      <c r="C1" s="45"/>
      <c r="D1" s="45"/>
      <c r="E1" s="45"/>
    </row>
    <row r="2" spans="1:5" ht="54.6" thickBot="1">
      <c r="A2" s="46" t="s">
        <v>24</v>
      </c>
      <c r="B2" s="47" t="s">
        <v>25</v>
      </c>
      <c r="C2" s="47" t="s">
        <v>26</v>
      </c>
      <c r="D2" s="48" t="s">
        <v>27</v>
      </c>
      <c r="E2" s="48" t="s">
        <v>28</v>
      </c>
    </row>
    <row r="3" spans="1:5" ht="107.45" customHeight="1">
      <c r="A3" s="39">
        <v>1</v>
      </c>
      <c r="B3" s="40" t="s">
        <v>33</v>
      </c>
      <c r="C3" s="41" t="s">
        <v>196</v>
      </c>
      <c r="D3" s="10" t="s">
        <v>197</v>
      </c>
      <c r="E3" s="43" t="s">
        <v>198</v>
      </c>
    </row>
  </sheetData>
  <pageMargins left="0.7" right="0.7" top="0.75" bottom="0.75" header="0.3" footer="0.3"/>
  <pageSetup scale="71"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F10"/>
  <sheetViews>
    <sheetView showGridLines="0" tabSelected="1" topLeftCell="A4" zoomScale="67" zoomScaleNormal="100" workbookViewId="0">
      <selection activeCell="E22" sqref="E22"/>
    </sheetView>
  </sheetViews>
  <sheetFormatPr defaultColWidth="8.85546875" defaultRowHeight="14.45"/>
  <cols>
    <col min="1" max="1" width="8.85546875" style="5"/>
    <col min="2" max="2" width="19.7109375" style="5" customWidth="1"/>
    <col min="3" max="3" width="10.7109375" style="5" customWidth="1"/>
    <col min="4" max="4" width="107.42578125" style="5" customWidth="1"/>
    <col min="5" max="5" width="101.140625" style="5" customWidth="1"/>
    <col min="6" max="6" width="65.28515625" style="5" customWidth="1"/>
    <col min="7" max="16384" width="8.85546875" style="5"/>
  </cols>
  <sheetData>
    <row r="1" spans="1:6" ht="31.15">
      <c r="A1" s="26" t="e">
        <f ca="1">MID(CELL("filename",A1),FIND("xlsx",CELL("filename",A1),1)+5,30)</f>
        <v>#VALUE!</v>
      </c>
      <c r="B1" s="27"/>
      <c r="C1" s="27"/>
      <c r="D1" s="27"/>
      <c r="E1" s="27"/>
      <c r="F1" s="27"/>
    </row>
    <row r="2" spans="1:6" ht="18.600000000000001" thickBot="1">
      <c r="A2" s="28" t="s">
        <v>24</v>
      </c>
      <c r="B2" s="29" t="s">
        <v>25</v>
      </c>
      <c r="C2" s="29" t="s">
        <v>26</v>
      </c>
      <c r="D2" s="30" t="s">
        <v>27</v>
      </c>
      <c r="E2" s="30" t="s">
        <v>28</v>
      </c>
      <c r="F2" s="30" t="s">
        <v>199</v>
      </c>
    </row>
    <row r="3" spans="1:6" ht="129.6">
      <c r="A3" s="39">
        <v>1</v>
      </c>
      <c r="B3" s="40" t="s">
        <v>33</v>
      </c>
      <c r="C3" s="41" t="s">
        <v>200</v>
      </c>
      <c r="D3" s="42" t="s">
        <v>201</v>
      </c>
      <c r="E3" s="43" t="s">
        <v>202</v>
      </c>
      <c r="F3" s="43"/>
    </row>
    <row r="4" spans="1:6" ht="235.9" customHeight="1">
      <c r="A4" s="31">
        <v>4</v>
      </c>
      <c r="B4" s="32" t="s">
        <v>33</v>
      </c>
      <c r="C4" s="33" t="s">
        <v>203</v>
      </c>
      <c r="D4" s="37" t="s">
        <v>204</v>
      </c>
      <c r="E4" s="36" t="s">
        <v>205</v>
      </c>
      <c r="F4" s="36"/>
    </row>
    <row r="5" spans="1:6" ht="48.6" customHeight="1">
      <c r="A5" s="31">
        <v>2</v>
      </c>
      <c r="B5" s="32" t="s">
        <v>33</v>
      </c>
      <c r="C5" s="33" t="s">
        <v>206</v>
      </c>
      <c r="D5" s="75" t="s">
        <v>207</v>
      </c>
      <c r="E5" s="36" t="s">
        <v>208</v>
      </c>
      <c r="F5" s="36"/>
    </row>
    <row r="6" spans="1:6" ht="102" customHeight="1">
      <c r="A6" s="31">
        <v>3</v>
      </c>
      <c r="B6" s="32" t="s">
        <v>33</v>
      </c>
      <c r="C6" s="33" t="s">
        <v>209</v>
      </c>
      <c r="D6" s="75" t="s">
        <v>210</v>
      </c>
      <c r="E6" s="35" t="s">
        <v>211</v>
      </c>
      <c r="F6" s="36"/>
    </row>
    <row r="7" spans="1:6" ht="150.6" customHeight="1">
      <c r="A7" s="31">
        <v>5</v>
      </c>
      <c r="B7" s="32" t="s">
        <v>33</v>
      </c>
      <c r="C7" s="33" t="s">
        <v>168</v>
      </c>
      <c r="D7" s="75" t="s">
        <v>212</v>
      </c>
      <c r="E7" s="35" t="s">
        <v>213</v>
      </c>
      <c r="F7" s="36"/>
    </row>
    <row r="8" spans="1:6" ht="112.15" customHeight="1">
      <c r="A8" s="31">
        <v>6</v>
      </c>
      <c r="B8" s="32" t="s">
        <v>33</v>
      </c>
      <c r="C8" s="33" t="s">
        <v>214</v>
      </c>
      <c r="D8" s="75" t="s">
        <v>215</v>
      </c>
      <c r="E8" s="38" t="s">
        <v>216</v>
      </c>
      <c r="F8" s="38"/>
    </row>
    <row r="9" spans="1:6" ht="184.15" customHeight="1">
      <c r="A9" s="31">
        <v>7</v>
      </c>
      <c r="B9" s="32" t="s">
        <v>48</v>
      </c>
      <c r="C9" s="33" t="s">
        <v>168</v>
      </c>
      <c r="D9" s="37" t="s">
        <v>169</v>
      </c>
      <c r="E9" s="94" t="s">
        <v>170</v>
      </c>
      <c r="F9" s="36"/>
    </row>
    <row r="10" spans="1:6" ht="201.6">
      <c r="A10" s="31">
        <v>8</v>
      </c>
      <c r="B10" s="32" t="s">
        <v>48</v>
      </c>
      <c r="C10" s="33" t="s">
        <v>217</v>
      </c>
      <c r="D10" s="37" t="s">
        <v>218</v>
      </c>
      <c r="E10" s="36" t="s">
        <v>219</v>
      </c>
      <c r="F10" s="36" t="s">
        <v>220</v>
      </c>
    </row>
  </sheetData>
  <pageMargins left="0.7" right="0.7" top="0.75" bottom="0.75" header="0.3" footer="0.3"/>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6"/>
  <sheetViews>
    <sheetView showGridLines="0" zoomScale="63" zoomScaleNormal="100" workbookViewId="0">
      <selection activeCell="D5" sqref="D5"/>
    </sheetView>
  </sheetViews>
  <sheetFormatPr defaultColWidth="8.85546875" defaultRowHeight="14.45"/>
  <cols>
    <col min="1" max="1" width="8.85546875" style="5"/>
    <col min="2" max="2" width="13.85546875" style="5" bestFit="1" customWidth="1"/>
    <col min="3" max="3" width="19.85546875" style="5" customWidth="1"/>
    <col min="4" max="4" width="127.28515625" style="5" customWidth="1"/>
    <col min="5" max="5" width="57.5703125" style="5" customWidth="1"/>
    <col min="6" max="16384" width="8.85546875" style="5"/>
  </cols>
  <sheetData>
    <row r="1" spans="1:5" ht="31.15">
      <c r="A1" s="26" t="e">
        <f ca="1">MID(CELL("filename",A1),FIND("xlsx",CELL("filename",A1),1)+5,30)</f>
        <v>#VALUE!</v>
      </c>
      <c r="B1" s="27"/>
      <c r="C1" s="27"/>
      <c r="D1" s="27"/>
      <c r="E1" s="27"/>
    </row>
    <row r="2" spans="1:5" ht="18.600000000000001" thickBot="1">
      <c r="A2" s="53" t="s">
        <v>24</v>
      </c>
      <c r="B2" s="54" t="s">
        <v>25</v>
      </c>
      <c r="C2" s="54" t="s">
        <v>26</v>
      </c>
      <c r="D2" s="55" t="s">
        <v>27</v>
      </c>
      <c r="E2" s="56" t="s">
        <v>28</v>
      </c>
    </row>
    <row r="3" spans="1:5" ht="369" customHeight="1">
      <c r="A3" s="39">
        <v>1</v>
      </c>
      <c r="B3" s="40" t="s">
        <v>29</v>
      </c>
      <c r="C3" s="41" t="s">
        <v>30</v>
      </c>
      <c r="D3" s="42" t="s">
        <v>31</v>
      </c>
      <c r="E3" s="52" t="s">
        <v>32</v>
      </c>
    </row>
    <row r="4" spans="1:5" ht="201.6">
      <c r="A4" s="39">
        <v>2</v>
      </c>
      <c r="B4" s="40" t="s">
        <v>33</v>
      </c>
      <c r="C4" s="41">
        <v>11</v>
      </c>
      <c r="D4" s="100" t="s">
        <v>34</v>
      </c>
      <c r="E4" s="52" t="s">
        <v>35</v>
      </c>
    </row>
    <row r="5" spans="1:5" ht="315" customHeight="1">
      <c r="A5" s="39">
        <v>3</v>
      </c>
      <c r="B5" s="40" t="s">
        <v>33</v>
      </c>
      <c r="C5" s="41" t="s">
        <v>30</v>
      </c>
      <c r="D5" s="100" t="s">
        <v>36</v>
      </c>
      <c r="E5" s="95" t="s">
        <v>37</v>
      </c>
    </row>
    <row r="6" spans="1:5" ht="115.15">
      <c r="A6" s="39">
        <v>4</v>
      </c>
      <c r="B6" s="32" t="s">
        <v>33</v>
      </c>
      <c r="C6" s="64">
        <v>45</v>
      </c>
      <c r="D6" s="37" t="s">
        <v>38</v>
      </c>
      <c r="E6" s="95" t="s">
        <v>39</v>
      </c>
    </row>
  </sheetData>
  <pageMargins left="0.7" right="0.7" top="0.75" bottom="0.75" header="0.3" footer="0.3"/>
  <pageSetup paperSize="9" scale="5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A8E36-473C-4CB4-A43A-3C51F81A1480}">
  <sheetPr>
    <pageSetUpPr fitToPage="1"/>
  </sheetPr>
  <dimension ref="A1:F5"/>
  <sheetViews>
    <sheetView showGridLines="0" zoomScale="55" zoomScaleNormal="55" workbookViewId="0">
      <selection activeCell="F19" sqref="F19"/>
    </sheetView>
  </sheetViews>
  <sheetFormatPr defaultColWidth="8.85546875" defaultRowHeight="14.45"/>
  <cols>
    <col min="1" max="1" width="5.42578125" style="5" customWidth="1"/>
    <col min="2" max="2" width="17.42578125" style="24" customWidth="1"/>
    <col min="3" max="3" width="10.42578125" style="24" customWidth="1"/>
    <col min="4" max="4" width="133" style="5" customWidth="1"/>
    <col min="5" max="5" width="125.5703125" style="6" customWidth="1"/>
    <col min="6" max="6" width="46.28515625" style="5" customWidth="1"/>
    <col min="7" max="16384" width="8.85546875" style="5"/>
  </cols>
  <sheetData>
    <row r="1" spans="1:6" ht="31.15">
      <c r="A1" s="26" t="e">
        <f ca="1">MID(CELL("filename",A1),FIND("xlsx",CELL("filename",A1),1)+5,30)</f>
        <v>#VALUE!</v>
      </c>
      <c r="B1" s="68"/>
      <c r="C1" s="69"/>
      <c r="D1" s="58"/>
      <c r="E1" s="58"/>
      <c r="F1" s="58"/>
    </row>
    <row r="2" spans="1:6" ht="21.6" customHeight="1">
      <c r="A2" s="110" t="s">
        <v>24</v>
      </c>
      <c r="B2" s="2" t="s">
        <v>25</v>
      </c>
      <c r="C2" s="3" t="s">
        <v>40</v>
      </c>
      <c r="D2" s="111" t="s">
        <v>27</v>
      </c>
      <c r="E2" s="4" t="s">
        <v>28</v>
      </c>
      <c r="F2" s="4" t="s">
        <v>41</v>
      </c>
    </row>
    <row r="3" spans="1:6" ht="22.15" customHeight="1">
      <c r="A3" s="112">
        <v>1</v>
      </c>
      <c r="B3" s="113" t="s">
        <v>33</v>
      </c>
      <c r="C3" s="114"/>
      <c r="D3" s="115" t="s">
        <v>42</v>
      </c>
      <c r="E3" s="116" t="s">
        <v>43</v>
      </c>
      <c r="F3" s="117"/>
    </row>
    <row r="4" spans="1:6" ht="20.45">
      <c r="E4" s="73"/>
    </row>
    <row r="5" spans="1:6" ht="20.45">
      <c r="E5" s="73"/>
    </row>
  </sheetData>
  <pageMargins left="0.7" right="0.7" top="0.75" bottom="0.75" header="0.3" footer="0.3"/>
  <pageSetup paperSize="9" scale="4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23"/>
  <sheetViews>
    <sheetView showGridLines="0" topLeftCell="D1" zoomScale="55" zoomScaleNormal="55" workbookViewId="0">
      <selection activeCell="D20" sqref="D20"/>
    </sheetView>
  </sheetViews>
  <sheetFormatPr defaultColWidth="8.85546875" defaultRowHeight="14.45"/>
  <cols>
    <col min="1" max="1" width="5.42578125" style="86" customWidth="1"/>
    <col min="2" max="2" width="17.42578125" style="24" customWidth="1"/>
    <col min="3" max="3" width="10.42578125" style="24" customWidth="1"/>
    <col min="4" max="4" width="133" style="5" customWidth="1"/>
    <col min="5" max="5" width="125.5703125" style="6" customWidth="1"/>
    <col min="6" max="6" width="46.28515625" style="5" customWidth="1"/>
    <col min="7" max="16384" width="8.85546875" style="5"/>
  </cols>
  <sheetData>
    <row r="1" spans="1:6" ht="31.15">
      <c r="A1" s="84" t="e">
        <f ca="1">MID(CELL("filename",A1),FIND("xlsx",CELL("filename",A1),1)+5,30)</f>
        <v>#VALUE!</v>
      </c>
      <c r="B1" s="68"/>
      <c r="C1" s="69"/>
      <c r="D1" s="58"/>
      <c r="E1" s="58"/>
      <c r="F1" s="58"/>
    </row>
    <row r="2" spans="1:6" ht="21.6" customHeight="1" thickBot="1">
      <c r="A2" s="85" t="s">
        <v>24</v>
      </c>
      <c r="B2" s="54" t="s">
        <v>25</v>
      </c>
      <c r="C2" s="55" t="s">
        <v>40</v>
      </c>
      <c r="D2" s="70" t="s">
        <v>27</v>
      </c>
      <c r="E2" s="56" t="s">
        <v>28</v>
      </c>
      <c r="F2" s="56" t="s">
        <v>41</v>
      </c>
    </row>
    <row r="3" spans="1:6" ht="60" customHeight="1">
      <c r="A3" s="82">
        <v>1</v>
      </c>
      <c r="B3" s="40" t="s">
        <v>44</v>
      </c>
      <c r="C3" s="67">
        <v>95</v>
      </c>
      <c r="D3" s="42" t="s">
        <v>45</v>
      </c>
      <c r="E3" s="52" t="s">
        <v>46</v>
      </c>
      <c r="F3" s="74" t="s">
        <v>47</v>
      </c>
    </row>
    <row r="4" spans="1:6" ht="144" customHeight="1">
      <c r="A4" s="83">
        <v>2</v>
      </c>
      <c r="B4" s="32" t="s">
        <v>48</v>
      </c>
      <c r="C4" s="64">
        <v>97</v>
      </c>
      <c r="D4" s="34" t="s">
        <v>49</v>
      </c>
      <c r="E4" s="98" t="s">
        <v>50</v>
      </c>
      <c r="F4" s="61" t="s">
        <v>51</v>
      </c>
    </row>
    <row r="5" spans="1:6">
      <c r="A5" s="83">
        <v>14</v>
      </c>
      <c r="B5" s="32" t="s">
        <v>33</v>
      </c>
      <c r="C5" s="64">
        <v>97</v>
      </c>
      <c r="D5" s="8" t="s">
        <v>52</v>
      </c>
      <c r="E5" s="37" t="s">
        <v>53</v>
      </c>
      <c r="F5" s="33"/>
    </row>
    <row r="6" spans="1:6" ht="88.15" customHeight="1">
      <c r="A6" s="83">
        <v>3</v>
      </c>
      <c r="B6" s="32" t="s">
        <v>48</v>
      </c>
      <c r="C6" s="64">
        <v>99</v>
      </c>
      <c r="D6" s="59" t="s">
        <v>54</v>
      </c>
      <c r="E6" s="35" t="s">
        <v>55</v>
      </c>
      <c r="F6" s="35" t="s">
        <v>56</v>
      </c>
    </row>
    <row r="7" spans="1:6" ht="32.450000000000003" customHeight="1">
      <c r="A7" s="83">
        <v>4</v>
      </c>
      <c r="B7" s="32" t="s">
        <v>48</v>
      </c>
      <c r="C7" s="64">
        <v>107</v>
      </c>
      <c r="D7" s="34" t="s">
        <v>57</v>
      </c>
      <c r="E7" s="98" t="s">
        <v>58</v>
      </c>
      <c r="F7" s="35" t="s">
        <v>59</v>
      </c>
    </row>
    <row r="8" spans="1:6" ht="66.599999999999994" customHeight="1">
      <c r="A8" s="83">
        <v>15</v>
      </c>
      <c r="B8" s="32" t="s">
        <v>33</v>
      </c>
      <c r="C8" s="64">
        <v>108</v>
      </c>
      <c r="D8" s="35" t="s">
        <v>60</v>
      </c>
      <c r="E8" s="35" t="s">
        <v>61</v>
      </c>
      <c r="F8" s="33"/>
    </row>
    <row r="9" spans="1:6" ht="99" customHeight="1">
      <c r="A9" s="83">
        <v>5</v>
      </c>
      <c r="B9" s="32" t="s">
        <v>48</v>
      </c>
      <c r="C9" s="64">
        <v>109</v>
      </c>
      <c r="D9" s="34" t="s">
        <v>62</v>
      </c>
      <c r="E9" s="102" t="s">
        <v>63</v>
      </c>
      <c r="F9" s="33" t="s">
        <v>64</v>
      </c>
    </row>
    <row r="10" spans="1:6" ht="59.45" customHeight="1">
      <c r="A10" s="83">
        <v>10</v>
      </c>
      <c r="B10" s="32" t="s">
        <v>33</v>
      </c>
      <c r="C10" s="64">
        <v>109</v>
      </c>
      <c r="D10" s="66" t="s">
        <v>65</v>
      </c>
      <c r="E10" s="35" t="s">
        <v>66</v>
      </c>
      <c r="F10" s="33"/>
    </row>
    <row r="11" spans="1:6" ht="28.9">
      <c r="A11" s="83">
        <v>6</v>
      </c>
      <c r="B11" s="32" t="s">
        <v>48</v>
      </c>
      <c r="C11" s="64">
        <v>112</v>
      </c>
      <c r="D11" s="34" t="s">
        <v>67</v>
      </c>
      <c r="E11" s="50" t="s">
        <v>68</v>
      </c>
      <c r="F11" s="33" t="s">
        <v>64</v>
      </c>
    </row>
    <row r="12" spans="1:6" ht="27" customHeight="1">
      <c r="A12" s="83">
        <v>11</v>
      </c>
      <c r="B12" s="32" t="s">
        <v>33</v>
      </c>
      <c r="C12" s="64">
        <v>112</v>
      </c>
      <c r="D12" s="34" t="s">
        <v>69</v>
      </c>
      <c r="E12" s="35" t="s">
        <v>70</v>
      </c>
      <c r="F12" s="33"/>
    </row>
    <row r="13" spans="1:6">
      <c r="A13" s="83">
        <v>16</v>
      </c>
      <c r="B13" s="32" t="s">
        <v>33</v>
      </c>
      <c r="C13" s="64">
        <v>121</v>
      </c>
      <c r="D13" s="35" t="s">
        <v>71</v>
      </c>
      <c r="E13" s="35" t="s">
        <v>72</v>
      </c>
      <c r="F13" s="33"/>
    </row>
    <row r="14" spans="1:6" ht="80.45" customHeight="1">
      <c r="A14" s="83">
        <v>17</v>
      </c>
      <c r="B14" s="32" t="s">
        <v>33</v>
      </c>
      <c r="C14" s="64">
        <v>134</v>
      </c>
      <c r="D14" s="35" t="s">
        <v>73</v>
      </c>
      <c r="E14" s="6" t="s">
        <v>74</v>
      </c>
      <c r="F14" s="33"/>
    </row>
    <row r="15" spans="1:6" ht="57" customHeight="1">
      <c r="A15" s="83">
        <v>18</v>
      </c>
      <c r="B15" s="32" t="s">
        <v>33</v>
      </c>
      <c r="C15" s="64">
        <v>138</v>
      </c>
      <c r="D15" s="35" t="s">
        <v>75</v>
      </c>
      <c r="E15" s="35" t="s">
        <v>76</v>
      </c>
      <c r="F15" s="33"/>
    </row>
    <row r="16" spans="1:6" ht="34.15" customHeight="1">
      <c r="A16" s="83">
        <v>7</v>
      </c>
      <c r="B16" s="32" t="s">
        <v>48</v>
      </c>
      <c r="C16" s="64">
        <v>171</v>
      </c>
      <c r="D16" s="65" t="s">
        <v>77</v>
      </c>
      <c r="E16" s="101" t="s">
        <v>78</v>
      </c>
      <c r="F16" s="35" t="s">
        <v>79</v>
      </c>
    </row>
    <row r="17" spans="1:6" ht="57.6">
      <c r="A17" s="83">
        <v>8</v>
      </c>
      <c r="B17" s="32" t="s">
        <v>48</v>
      </c>
      <c r="C17" s="64">
        <v>172</v>
      </c>
      <c r="D17" s="34" t="s">
        <v>80</v>
      </c>
      <c r="E17" s="50" t="s">
        <v>81</v>
      </c>
      <c r="F17" s="35" t="s">
        <v>82</v>
      </c>
    </row>
    <row r="18" spans="1:6" ht="36" customHeight="1">
      <c r="A18" s="83">
        <v>12</v>
      </c>
      <c r="B18" s="32" t="s">
        <v>33</v>
      </c>
      <c r="C18" s="64">
        <v>201</v>
      </c>
      <c r="D18" s="37" t="s">
        <v>83</v>
      </c>
      <c r="E18" s="103" t="s">
        <v>84</v>
      </c>
      <c r="F18" s="33"/>
    </row>
    <row r="19" spans="1:6" ht="29.45" customHeight="1">
      <c r="A19" s="83">
        <v>13</v>
      </c>
      <c r="B19" s="32" t="s">
        <v>33</v>
      </c>
      <c r="C19" s="64">
        <v>205</v>
      </c>
      <c r="D19" s="37" t="s">
        <v>85</v>
      </c>
      <c r="E19" s="99" t="s">
        <v>86</v>
      </c>
      <c r="F19" s="33"/>
    </row>
    <row r="20" spans="1:6" ht="31.9" customHeight="1">
      <c r="A20" s="83">
        <v>9</v>
      </c>
      <c r="B20" s="32" t="s">
        <v>48</v>
      </c>
      <c r="C20" s="64" t="s">
        <v>87</v>
      </c>
      <c r="D20" s="34" t="s">
        <v>88</v>
      </c>
      <c r="E20" s="35" t="s">
        <v>89</v>
      </c>
      <c r="F20" s="35" t="s">
        <v>90</v>
      </c>
    </row>
    <row r="21" spans="1:6" ht="20.45">
      <c r="E21" s="73"/>
    </row>
    <row r="22" spans="1:6" ht="20.45">
      <c r="E22" s="73"/>
    </row>
    <row r="23" spans="1:6" ht="20.45">
      <c r="E23" s="73"/>
    </row>
  </sheetData>
  <autoFilter ref="A2:F2" xr:uid="{00000000-0001-0000-0300-000000000000}">
    <sortState xmlns:xlrd2="http://schemas.microsoft.com/office/spreadsheetml/2017/richdata2" ref="A3:F20">
      <sortCondition ref="C2"/>
    </sortState>
  </autoFilter>
  <pageMargins left="0.7" right="0.7" top="0.75" bottom="0.75" header="0.3" footer="0.3"/>
  <pageSetup paperSize="9" scale="4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4"/>
  <sheetViews>
    <sheetView showGridLines="0" zoomScale="70" zoomScaleNormal="70" workbookViewId="0">
      <selection activeCell="D15" sqref="D15"/>
    </sheetView>
  </sheetViews>
  <sheetFormatPr defaultRowHeight="14.45"/>
  <cols>
    <col min="1" max="1" width="3" bestFit="1" customWidth="1"/>
    <col min="2" max="2" width="13.28515625" customWidth="1"/>
    <col min="3" max="3" width="32.140625" bestFit="1" customWidth="1"/>
    <col min="4" max="4" width="110.42578125" customWidth="1"/>
    <col min="5" max="5" width="41.7109375" customWidth="1"/>
    <col min="6" max="6" width="36.28515625" customWidth="1"/>
  </cols>
  <sheetData>
    <row r="1" spans="1:6" ht="31.15">
      <c r="A1" s="26" t="e">
        <f ca="1">MID(CELL("filename",A1),FIND("xlsx",CELL("filename",A1),1)+5,30)</f>
        <v>#VALUE!</v>
      </c>
      <c r="B1" s="63"/>
      <c r="C1" s="63"/>
      <c r="D1" s="63"/>
      <c r="E1" s="63"/>
      <c r="F1" s="63"/>
    </row>
    <row r="2" spans="1:6" ht="18.600000000000001" thickBot="1">
      <c r="A2" s="28" t="s">
        <v>24</v>
      </c>
      <c r="B2" s="29" t="s">
        <v>25</v>
      </c>
      <c r="C2" s="29" t="s">
        <v>91</v>
      </c>
      <c r="D2" s="30" t="s">
        <v>27</v>
      </c>
      <c r="E2" s="30" t="s">
        <v>28</v>
      </c>
      <c r="F2" s="29" t="s">
        <v>92</v>
      </c>
    </row>
    <row r="3" spans="1:6" ht="60" customHeight="1">
      <c r="A3" s="41">
        <v>1</v>
      </c>
      <c r="B3" s="41" t="s">
        <v>33</v>
      </c>
      <c r="C3" s="41" t="s">
        <v>93</v>
      </c>
      <c r="D3" s="96" t="s">
        <v>94</v>
      </c>
      <c r="E3" s="43" t="s">
        <v>95</v>
      </c>
      <c r="F3" s="62"/>
    </row>
    <row r="4" spans="1:6" s="5" customFormat="1" ht="106.15" customHeight="1">
      <c r="A4" s="83">
        <v>2</v>
      </c>
      <c r="B4" s="32" t="s">
        <v>48</v>
      </c>
      <c r="C4" s="64">
        <v>172</v>
      </c>
      <c r="D4" s="34" t="s">
        <v>80</v>
      </c>
      <c r="E4" s="50" t="s">
        <v>96</v>
      </c>
      <c r="F4" s="35" t="s">
        <v>82</v>
      </c>
    </row>
  </sheetData>
  <pageMargins left="0.7" right="0.7" top="0.75" bottom="0.75" header="0.3" footer="0.3"/>
  <pageSetup scale="7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14"/>
  <sheetViews>
    <sheetView showGridLines="0" zoomScale="73" workbookViewId="0">
      <pane ySplit="2" topLeftCell="A3" activePane="bottomLeft" state="frozen"/>
      <selection pane="bottomLeft" activeCell="D12" sqref="D12"/>
      <selection activeCell="B7" sqref="A1:XFD1048576"/>
    </sheetView>
  </sheetViews>
  <sheetFormatPr defaultColWidth="8.85546875" defaultRowHeight="14.45"/>
  <cols>
    <col min="1" max="1" width="18.140625" style="5" bestFit="1" customWidth="1"/>
    <col min="2" max="2" width="16.42578125" style="5" customWidth="1"/>
    <col min="3" max="3" width="14.28515625" style="5" customWidth="1"/>
    <col min="4" max="4" width="123.28515625" style="11" bestFit="1" customWidth="1"/>
    <col min="5" max="5" width="60.85546875" style="5" customWidth="1"/>
    <col min="6" max="16384" width="8.85546875" style="5"/>
  </cols>
  <sheetData>
    <row r="1" spans="1:5" ht="31.15">
      <c r="A1" s="26" t="e">
        <f ca="1">MID(CELL("filename",A1),FIND("xlsx",CELL("filename",A1),1)+5,30)</f>
        <v>#VALUE!</v>
      </c>
      <c r="B1" s="27"/>
      <c r="C1" s="27"/>
      <c r="D1" s="27"/>
      <c r="E1" s="60"/>
    </row>
    <row r="2" spans="1:5" ht="18">
      <c r="A2" s="110" t="s">
        <v>24</v>
      </c>
      <c r="B2" s="2" t="s">
        <v>25</v>
      </c>
      <c r="C2" s="2" t="s">
        <v>26</v>
      </c>
      <c r="D2" s="3" t="s">
        <v>27</v>
      </c>
      <c r="E2" s="4" t="s">
        <v>28</v>
      </c>
    </row>
    <row r="3" spans="1:5" ht="215.45" customHeight="1">
      <c r="A3" s="112">
        <v>1</v>
      </c>
      <c r="B3" s="113" t="s">
        <v>33</v>
      </c>
      <c r="C3" s="119" t="s">
        <v>30</v>
      </c>
      <c r="D3" s="120" t="s">
        <v>97</v>
      </c>
      <c r="E3" s="121" t="s">
        <v>98</v>
      </c>
    </row>
    <row r="4" spans="1:5" ht="106.15" customHeight="1">
      <c r="A4" s="112">
        <v>2</v>
      </c>
      <c r="B4" s="113" t="s">
        <v>33</v>
      </c>
      <c r="C4" s="119">
        <v>291</v>
      </c>
      <c r="D4" s="121" t="s">
        <v>99</v>
      </c>
      <c r="E4" s="117" t="s">
        <v>100</v>
      </c>
    </row>
    <row r="5" spans="1:5" ht="57.6">
      <c r="A5" s="112">
        <v>3</v>
      </c>
      <c r="B5" s="113" t="s">
        <v>33</v>
      </c>
      <c r="C5" s="119">
        <v>263</v>
      </c>
      <c r="D5" s="118" t="s">
        <v>101</v>
      </c>
      <c r="E5" s="117" t="s">
        <v>102</v>
      </c>
    </row>
    <row r="6" spans="1:5">
      <c r="A6" s="7"/>
      <c r="C6" s="6"/>
      <c r="D6" s="10"/>
    </row>
    <row r="7" spans="1:5">
      <c r="A7" s="7"/>
      <c r="C7" s="6"/>
      <c r="D7" s="9"/>
    </row>
    <row r="8" spans="1:5">
      <c r="A8" s="7"/>
      <c r="C8" s="6"/>
      <c r="D8" s="10"/>
    </row>
    <row r="9" spans="1:5">
      <c r="A9" s="7"/>
      <c r="C9" s="6"/>
      <c r="D9" s="10"/>
    </row>
    <row r="10" spans="1:5">
      <c r="C10" s="6"/>
      <c r="D10" s="10"/>
    </row>
    <row r="11" spans="1:5">
      <c r="C11" s="6"/>
      <c r="D11" s="10"/>
    </row>
    <row r="12" spans="1:5">
      <c r="C12" s="6"/>
      <c r="D12" s="10"/>
    </row>
    <row r="13" spans="1:5">
      <c r="C13" s="6"/>
      <c r="D13" s="10"/>
    </row>
    <row r="14" spans="1:5">
      <c r="C14" s="6"/>
      <c r="D14" s="10"/>
    </row>
  </sheetData>
  <pageMargins left="0.7" right="0.7" top="0.75" bottom="0.75" header="0.3" footer="0.3"/>
  <pageSetup paperSize="9" scale="5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9EFEC-116A-4410-BDA2-2B642635C8C1}">
  <sheetPr>
    <pageSetUpPr fitToPage="1"/>
  </sheetPr>
  <dimension ref="A1:E4"/>
  <sheetViews>
    <sheetView showGridLines="0" zoomScale="73" workbookViewId="0">
      <pane ySplit="2" topLeftCell="A3" activePane="bottomLeft" state="frozen"/>
      <selection pane="bottomLeft" activeCell="A3" sqref="A3:E4"/>
      <selection sqref="A1:XFD1048576"/>
    </sheetView>
  </sheetViews>
  <sheetFormatPr defaultColWidth="8.85546875" defaultRowHeight="14.45"/>
  <cols>
    <col min="1" max="1" width="18.140625" style="5" bestFit="1" customWidth="1"/>
    <col min="2" max="2" width="16.42578125" style="5" customWidth="1"/>
    <col min="3" max="3" width="14.28515625" style="5" customWidth="1"/>
    <col min="4" max="4" width="91.140625" style="11" customWidth="1"/>
    <col min="5" max="5" width="45.5703125" style="5" customWidth="1"/>
    <col min="6" max="16384" width="8.85546875" style="5"/>
  </cols>
  <sheetData>
    <row r="1" spans="1:5" ht="31.15">
      <c r="A1" s="26" t="e">
        <f ca="1">MID(CELL("filename",A1),FIND("xlsx",CELL("filename",A1),1)+5,30)</f>
        <v>#VALUE!</v>
      </c>
      <c r="B1" s="27"/>
      <c r="C1" s="27"/>
      <c r="D1" s="27"/>
      <c r="E1" s="60"/>
    </row>
    <row r="2" spans="1:5" ht="18">
      <c r="A2" s="123" t="s">
        <v>24</v>
      </c>
      <c r="B2" s="124" t="s">
        <v>25</v>
      </c>
      <c r="C2" s="124" t="s">
        <v>26</v>
      </c>
      <c r="D2" s="125" t="s">
        <v>27</v>
      </c>
      <c r="E2" s="125" t="s">
        <v>28</v>
      </c>
    </row>
    <row r="3" spans="1:5" s="122" customFormat="1" ht="359.45" customHeight="1">
      <c r="A3" s="104">
        <v>1</v>
      </c>
      <c r="B3" s="105" t="s">
        <v>33</v>
      </c>
      <c r="C3" s="106">
        <v>387</v>
      </c>
      <c r="D3" s="126" t="s">
        <v>103</v>
      </c>
      <c r="E3" s="127" t="s">
        <v>104</v>
      </c>
    </row>
    <row r="4" spans="1:5" s="122" customFormat="1">
      <c r="A4" s="104">
        <v>2</v>
      </c>
      <c r="B4" s="105" t="s">
        <v>33</v>
      </c>
      <c r="C4" s="106">
        <v>380</v>
      </c>
      <c r="D4" s="107" t="s">
        <v>105</v>
      </c>
      <c r="E4" s="108" t="s">
        <v>106</v>
      </c>
    </row>
  </sheetData>
  <pageMargins left="0.7" right="0.7" top="0.75" bottom="0.75" header="0.3" footer="0.3"/>
  <pageSetup paperSize="9" scale="5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E8"/>
  <sheetViews>
    <sheetView showGridLines="0" zoomScale="70" zoomScaleNormal="70" workbookViewId="0">
      <selection activeCell="D9" sqref="D9"/>
    </sheetView>
  </sheetViews>
  <sheetFormatPr defaultColWidth="8.85546875" defaultRowHeight="14.45"/>
  <cols>
    <col min="1" max="1" width="8.85546875" style="5"/>
    <col min="2" max="2" width="13.85546875" style="5" bestFit="1" customWidth="1"/>
    <col min="3" max="3" width="9.140625" style="5" customWidth="1"/>
    <col min="4" max="4" width="107.42578125" style="5" customWidth="1"/>
    <col min="5" max="5" width="107.140625" style="5" customWidth="1"/>
    <col min="6" max="16384" width="8.85546875" style="5"/>
  </cols>
  <sheetData>
    <row r="1" spans="1:5" ht="31.15">
      <c r="A1" s="26" t="e">
        <f ca="1">MID(CELL("filename",A1),FIND("xlsx",CELL("filename",A1),1)+5,30)</f>
        <v>#VALUE!</v>
      </c>
      <c r="B1" s="27"/>
      <c r="C1" s="27"/>
      <c r="D1" s="27"/>
      <c r="E1" s="27"/>
    </row>
    <row r="2" spans="1:5" ht="18">
      <c r="A2" s="110" t="s">
        <v>24</v>
      </c>
      <c r="B2" s="2" t="s">
        <v>25</v>
      </c>
      <c r="C2" s="2" t="s">
        <v>26</v>
      </c>
      <c r="D2" s="3" t="s">
        <v>27</v>
      </c>
      <c r="E2" s="4" t="s">
        <v>28</v>
      </c>
    </row>
    <row r="3" spans="1:5" ht="144">
      <c r="A3" s="112">
        <v>1</v>
      </c>
      <c r="B3" s="113" t="s">
        <v>33</v>
      </c>
      <c r="C3" s="119">
        <v>410</v>
      </c>
      <c r="D3" s="121" t="s">
        <v>107</v>
      </c>
      <c r="E3" s="128" t="s">
        <v>108</v>
      </c>
    </row>
    <row r="4" spans="1:5" ht="169.9" customHeight="1">
      <c r="A4" s="112">
        <v>2</v>
      </c>
      <c r="B4" s="113" t="s">
        <v>33</v>
      </c>
      <c r="C4" s="119">
        <v>472</v>
      </c>
      <c r="D4" s="121" t="s">
        <v>109</v>
      </c>
      <c r="E4" s="128" t="s">
        <v>110</v>
      </c>
    </row>
    <row r="5" spans="1:5" ht="155.44999999999999" customHeight="1">
      <c r="A5" s="112">
        <v>3</v>
      </c>
      <c r="B5" s="113" t="s">
        <v>33</v>
      </c>
      <c r="C5" s="119">
        <v>403</v>
      </c>
      <c r="D5" s="121" t="s">
        <v>111</v>
      </c>
      <c r="E5" s="129" t="s">
        <v>112</v>
      </c>
    </row>
    <row r="6" spans="1:5" ht="57.6">
      <c r="A6" s="112">
        <v>4</v>
      </c>
      <c r="B6" s="113" t="s">
        <v>33</v>
      </c>
      <c r="C6" s="119">
        <v>438</v>
      </c>
      <c r="D6" s="121" t="s">
        <v>113</v>
      </c>
      <c r="E6" s="128" t="s">
        <v>114</v>
      </c>
    </row>
    <row r="7" spans="1:5" ht="57.6">
      <c r="A7" s="112">
        <v>5</v>
      </c>
      <c r="B7" s="113" t="s">
        <v>33</v>
      </c>
      <c r="C7" s="119" t="s">
        <v>115</v>
      </c>
      <c r="D7" s="121" t="s">
        <v>116</v>
      </c>
      <c r="E7" s="128" t="s">
        <v>117</v>
      </c>
    </row>
    <row r="8" spans="1:5" ht="90.6" customHeight="1">
      <c r="A8" s="112">
        <v>6</v>
      </c>
      <c r="B8" s="113" t="s">
        <v>33</v>
      </c>
      <c r="C8" s="119">
        <v>486</v>
      </c>
      <c r="D8" s="92" t="s">
        <v>118</v>
      </c>
      <c r="E8" s="129" t="s">
        <v>119</v>
      </c>
    </row>
  </sheetData>
  <pageMargins left="0.7" right="0.7" top="0.75" bottom="0.75" header="0.3" footer="0.3"/>
  <pageSetup paperSize="9" scale="4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E16"/>
  <sheetViews>
    <sheetView showGridLines="0" topLeftCell="A5" zoomScale="70" zoomScaleNormal="70" workbookViewId="0">
      <selection activeCell="A10" sqref="A10:XFD12"/>
    </sheetView>
  </sheetViews>
  <sheetFormatPr defaultColWidth="8.85546875" defaultRowHeight="14.45"/>
  <cols>
    <col min="1" max="1" width="8.85546875" style="7"/>
    <col min="2" max="2" width="18.42578125" style="7" customWidth="1"/>
    <col min="3" max="3" width="13.42578125" style="7" customWidth="1"/>
    <col min="4" max="4" width="113.42578125" style="5" customWidth="1"/>
    <col min="5" max="5" width="62.7109375" style="5" customWidth="1"/>
    <col min="6" max="16384" width="8.85546875" style="5"/>
  </cols>
  <sheetData>
    <row r="1" spans="1:5" ht="31.15">
      <c r="A1" s="81" t="e">
        <f ca="1">MID(CELL("filename",A1),FIND("xlsx",CELL("filename",A1),1)+5,30)</f>
        <v>#VALUE!</v>
      </c>
      <c r="B1" s="76"/>
      <c r="C1" s="76"/>
      <c r="D1" s="27"/>
      <c r="E1" s="27"/>
    </row>
    <row r="2" spans="1:5" ht="28.15" customHeight="1" thickBot="1">
      <c r="A2" s="78" t="s">
        <v>24</v>
      </c>
      <c r="B2" s="77" t="s">
        <v>25</v>
      </c>
      <c r="C2" s="77" t="s">
        <v>26</v>
      </c>
      <c r="D2" s="30" t="s">
        <v>27</v>
      </c>
      <c r="E2" s="30" t="s">
        <v>28</v>
      </c>
    </row>
    <row r="3" spans="1:5" ht="28.9">
      <c r="A3" s="39">
        <v>1</v>
      </c>
      <c r="B3" s="79" t="s">
        <v>33</v>
      </c>
      <c r="C3" s="39">
        <v>854</v>
      </c>
      <c r="D3" s="51" t="s">
        <v>120</v>
      </c>
      <c r="E3" s="52" t="s">
        <v>121</v>
      </c>
    </row>
    <row r="4" spans="1:5" ht="117.6" customHeight="1">
      <c r="A4" s="31">
        <v>2</v>
      </c>
      <c r="B4" s="80" t="s">
        <v>33</v>
      </c>
      <c r="C4" s="31" t="s">
        <v>30</v>
      </c>
      <c r="D4" s="34" t="s">
        <v>122</v>
      </c>
      <c r="E4" s="52" t="s">
        <v>123</v>
      </c>
    </row>
    <row r="5" spans="1:5" ht="287.45" customHeight="1">
      <c r="A5" s="31">
        <v>4</v>
      </c>
      <c r="B5" s="80" t="s">
        <v>33</v>
      </c>
      <c r="C5" s="31" t="s">
        <v>30</v>
      </c>
      <c r="D5" s="91" t="s">
        <v>124</v>
      </c>
      <c r="E5" s="36" t="s">
        <v>125</v>
      </c>
    </row>
    <row r="6" spans="1:5" ht="151.9" customHeight="1">
      <c r="A6" s="31">
        <v>5</v>
      </c>
      <c r="B6" s="80" t="s">
        <v>33</v>
      </c>
      <c r="C6" s="87" t="s">
        <v>126</v>
      </c>
      <c r="D6" s="92" t="s">
        <v>127</v>
      </c>
      <c r="E6" s="90" t="s">
        <v>128</v>
      </c>
    </row>
    <row r="7" spans="1:5" ht="135" customHeight="1">
      <c r="A7" s="31">
        <v>7</v>
      </c>
      <c r="B7" s="80" t="s">
        <v>33</v>
      </c>
      <c r="C7" s="31" t="s">
        <v>129</v>
      </c>
      <c r="D7" s="75" t="s">
        <v>130</v>
      </c>
      <c r="E7" s="35" t="s">
        <v>131</v>
      </c>
    </row>
    <row r="8" spans="1:5" ht="72">
      <c r="A8" s="31">
        <v>8</v>
      </c>
      <c r="B8" s="80" t="s">
        <v>33</v>
      </c>
      <c r="C8" s="31" t="s">
        <v>132</v>
      </c>
      <c r="D8" s="75" t="s">
        <v>133</v>
      </c>
      <c r="E8" s="49" t="s">
        <v>134</v>
      </c>
    </row>
    <row r="9" spans="1:5" ht="105" customHeight="1">
      <c r="A9" s="31">
        <v>9</v>
      </c>
      <c r="B9" s="80" t="s">
        <v>33</v>
      </c>
      <c r="C9" s="31">
        <v>876</v>
      </c>
      <c r="D9" s="75" t="s">
        <v>135</v>
      </c>
      <c r="E9" s="35" t="s">
        <v>136</v>
      </c>
    </row>
    <row r="10" spans="1:5" ht="20.45" customHeight="1">
      <c r="D10" s="12"/>
      <c r="E10" s="6"/>
    </row>
    <row r="11" spans="1:5" ht="20.45" customHeight="1">
      <c r="D11" s="12"/>
      <c r="E11" s="6"/>
    </row>
    <row r="12" spans="1:5" ht="20.45" customHeight="1">
      <c r="D12" s="8"/>
      <c r="E12" s="6"/>
    </row>
    <row r="13" spans="1:5" ht="20.45" customHeight="1">
      <c r="D13" s="6"/>
      <c r="E13" s="6"/>
    </row>
    <row r="14" spans="1:5" ht="20.45" customHeight="1">
      <c r="D14" s="6"/>
      <c r="E14" s="6"/>
    </row>
    <row r="15" spans="1:5" ht="20.45" customHeight="1">
      <c r="E15" s="6"/>
    </row>
    <row r="16" spans="1:5">
      <c r="D16" s="6"/>
      <c r="E16" s="6"/>
    </row>
  </sheetData>
  <pageMargins left="0.7" right="0.7" top="0.75" bottom="0.75" header="0.3" footer="0.3"/>
  <pageSetup paperSize="9" scale="4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352bfcb8-bce2-4279-b723-8ab1d206d088"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815C0D96300248BBA59A43B653BC45" ma:contentTypeVersion="53" ma:contentTypeDescription="Create a new document." ma:contentTypeScope="" ma:versionID="0672111502f0fcb4e08908756721308d">
  <xsd:schema xmlns:xsd="http://www.w3.org/2001/XMLSchema" xmlns:xs="http://www.w3.org/2001/XMLSchema" xmlns:p="http://schemas.microsoft.com/office/2006/metadata/properties" xmlns:ns2="518e90e8-ea09-4ab7-8875-1906d0bac9c7" xmlns:ns3="0965aefd-7da9-4fb3-a146-752caa5aef9d" xmlns:ns4="356b60d0-3427-47ef-8b6c-7dcbd63bc971" xmlns:ns5="7d516e08-eef4-4b31-b689-43d25e16a01e" xmlns:ns6="558a9e46-25ac-4d3a-8ff6-744d3be1bed2" targetNamespace="http://schemas.microsoft.com/office/2006/metadata/properties" ma:root="true" ma:fieldsID="34d40a5a926887b14ac0a0f37c1154d4" ns2:_="" ns3:_="" ns4:_="" ns5:_="" ns6:_="">
    <xsd:import namespace="518e90e8-ea09-4ab7-8875-1906d0bac9c7"/>
    <xsd:import namespace="0965aefd-7da9-4fb3-a146-752caa5aef9d"/>
    <xsd:import namespace="356b60d0-3427-47ef-8b6c-7dcbd63bc971"/>
    <xsd:import namespace="7d516e08-eef4-4b31-b689-43d25e16a01e"/>
    <xsd:import namespace="558a9e46-25ac-4d3a-8ff6-744d3be1bed2"/>
    <xsd:element name="properties">
      <xsd:complexType>
        <xsd:sequence>
          <xsd:element name="documentManagement">
            <xsd:complexType>
              <xsd:all>
                <xsd:element ref="ns2:Old_x0020_ID" minOccurs="0"/>
                <xsd:element ref="ns2:Source" minOccurs="0"/>
                <xsd:element ref="ns2:ac1833ce3bd847999441bc0a5a5ff873" minOccurs="0"/>
                <xsd:element ref="ns2:TaxCatchAll" minOccurs="0"/>
                <xsd:element ref="ns2:TaxCatchAllLabel" minOccurs="0"/>
                <xsd:element ref="ns2:Old_x0020_Author" minOccurs="0"/>
                <xsd:element ref="ns2:Old_x0020_Editor" minOccurs="0"/>
                <xsd:element ref="ns2:Old_x0020_Path"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4:Key_x0020_Document" minOccurs="0"/>
                <xsd:element ref="ns3:MediaServiceObjectDetectorVersions" minOccurs="0"/>
                <xsd:element ref="ns3:MediaServiceSearchProperties" minOccurs="0"/>
                <xsd:element ref="ns4:Company_x002f_Stakeholder" minOccurs="0"/>
                <xsd:element ref="ns4:Confidentiality" minOccurs="0"/>
                <xsd:element ref="ns4:Origin_x0020_Type" minOccurs="0"/>
                <xsd:element ref="ns3:MediaServiceMetadata" minOccurs="0"/>
                <xsd:element ref="ns3:MediaServiceFastMetadata" minOccurs="0"/>
                <xsd:element ref="ns5:SharedWithUsers" minOccurs="0"/>
                <xsd:element ref="ns5:SharedWithDetails" minOccurs="0"/>
                <xsd:element ref="ns3:MediaServiceAutoTags" minOccurs="0"/>
                <xsd:element ref="ns6:_dlc_DocId" minOccurs="0"/>
                <xsd:element ref="ns6:_dlc_DocIdUrl" minOccurs="0"/>
                <xsd:element ref="ns6: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8e90e8-ea09-4ab7-8875-1906d0bac9c7" elementFormDefault="qualified">
    <xsd:import namespace="http://schemas.microsoft.com/office/2006/documentManagement/types"/>
    <xsd:import namespace="http://schemas.microsoft.com/office/infopath/2007/PartnerControls"/>
    <xsd:element name="Old_x0020_ID" ma:index="8" nillable="true" ma:displayName="Old ID" ma:default="" ma:internalName="Old_x0020_ID">
      <xsd:simpleType>
        <xsd:restriction base="dms:Text">
          <xsd:maxLength value="255"/>
        </xsd:restriction>
      </xsd:simpleType>
    </xsd:element>
    <xsd:element name="Source" ma:index="9" nillable="true" ma:displayName="Source" ma:default="" ma:internalName="Source">
      <xsd:simpleType>
        <xsd:restriction base="dms:Text">
          <xsd:maxLength value="255"/>
        </xsd:restriction>
      </xsd:simpleType>
    </xsd:element>
    <xsd:element name="ac1833ce3bd847999441bc0a5a5ff873" ma:index="10" nillable="true" ma:taxonomy="true" ma:internalName="ac1833ce3bd847999441bc0a5a5ff873" ma:taxonomyFieldName="Storage_x0020_period" ma:displayName="Storage period" ma:default="" ma:fieldId="{ac1833ce-3bd8-4799-9441-bc0a5a5ff873}" ma:sspId="352bfcb8-bce2-4279-b723-8ab1d206d088" ma:termSetId="3f20dcd1-922b-41e6-acc8-df43f4f3438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3d30114-27b8-4cd8-ba29-ad4f3390076f}" ma:internalName="TaxCatchAll" ma:showField="CatchAllData" ma:web="ff2593d2-b348-487c-9458-5a04a99c42cf">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3d30114-27b8-4cd8-ba29-ad4f3390076f}" ma:internalName="TaxCatchAllLabel" ma:readOnly="true" ma:showField="CatchAllDataLabel" ma:web="ff2593d2-b348-487c-9458-5a04a99c42cf">
      <xsd:complexType>
        <xsd:complexContent>
          <xsd:extension base="dms:MultiChoiceLookup">
            <xsd:sequence>
              <xsd:element name="Value" type="dms:Lookup" maxOccurs="unbounded" minOccurs="0" nillable="true"/>
            </xsd:sequence>
          </xsd:extension>
        </xsd:complexContent>
      </xsd:complexType>
    </xsd:element>
    <xsd:element name="Old_x0020_Author" ma:index="14" nillable="true" ma:displayName="Old Author" ma:default="" ma:internalName="Old_x0020_Author">
      <xsd:simpleType>
        <xsd:restriction base="dms:Text">
          <xsd:maxLength value="255"/>
        </xsd:restriction>
      </xsd:simpleType>
    </xsd:element>
    <xsd:element name="Old_x0020_Editor" ma:index="15" nillable="true" ma:displayName="Old Editor" ma:default="" ma:internalName="Old_x0020_Editor">
      <xsd:simpleType>
        <xsd:restriction base="dms:Text">
          <xsd:maxLength value="255"/>
        </xsd:restriction>
      </xsd:simpleType>
    </xsd:element>
    <xsd:element name="Old_x0020_Path" ma:index="16" nillable="true" ma:displayName="Old Path" ma:default="" ma:internalName="Old_x0020_Path">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65aefd-7da9-4fb3-a146-752caa5aef9d" elementFormDefault="qualified">
    <xsd:import namespace="http://schemas.microsoft.com/office/2006/documentManagement/types"/>
    <xsd:import namespace="http://schemas.microsoft.com/office/infopath/2007/PartnerControls"/>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352bfcb8-bce2-4279-b723-8ab1d206d08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Tags" ma:index="37"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6b60d0-3427-47ef-8b6c-7dcbd63bc971" elementFormDefault="qualified">
    <xsd:import namespace="http://schemas.microsoft.com/office/2006/documentManagement/types"/>
    <xsd:import namespace="http://schemas.microsoft.com/office/infopath/2007/PartnerControls"/>
    <xsd:element name="Key_x0020_Document" ma:index="27" nillable="true" ma:displayName="Key Document" ma:default="Non-Key" ma:format="Dropdown" ma:internalName="Key_x0020_Document">
      <xsd:simpleType>
        <xsd:restriction base="dms:Choice">
          <xsd:enumeration value="Key"/>
          <xsd:enumeration value="Non-Key"/>
        </xsd:restriction>
      </xsd:simpleType>
    </xsd:element>
    <xsd:element name="Company_x002f_Stakeholder" ma:index="30" nillable="true" ma:displayName="Company/Stakeholder" ma:internalName="Company_x002f_Stakeholder">
      <xsd:simpleType>
        <xsd:restriction base="dms:Text">
          <xsd:maxLength value="255"/>
        </xsd:restriction>
      </xsd:simpleType>
    </xsd:element>
    <xsd:element name="Confidentiality" ma:index="31" nillable="true" ma:displayName="Confidentiality" ma:default="0" ma:internalName="Confidentiality">
      <xsd:simpleType>
        <xsd:restriction base="dms:Boolean"/>
      </xsd:simpleType>
    </xsd:element>
    <xsd:element name="Origin_x0020_Type" ma:index="32" nillable="true" ma:displayName="Origin Type" ma:default="Internal Elia" ma:format="Dropdown" ma:internalName="Origin_x0020_Type">
      <xsd:simpleType>
        <xsd:restriction base="dms:Choice">
          <xsd:enumeration value="Internal Elia"/>
          <xsd:enumeration value="External"/>
        </xsd:restriction>
      </xsd:simpleType>
    </xsd:element>
  </xsd:schema>
  <xsd:schema xmlns:xsd="http://www.w3.org/2001/XMLSchema" xmlns:xs="http://www.w3.org/2001/XMLSchema" xmlns:dms="http://schemas.microsoft.com/office/2006/documentManagement/types" xmlns:pc="http://schemas.microsoft.com/office/infopath/2007/PartnerControls" targetNamespace="7d516e08-eef4-4b31-b689-43d25e16a01e" elementFormDefault="qualified">
    <xsd:import namespace="http://schemas.microsoft.com/office/2006/documentManagement/types"/>
    <xsd:import namespace="http://schemas.microsoft.com/office/infopath/2007/PartnerControls"/>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8a9e46-25ac-4d3a-8ff6-744d3be1bed2" elementFormDefault="qualified">
    <xsd:import namespace="http://schemas.microsoft.com/office/2006/documentManagement/types"/>
    <xsd:import namespace="http://schemas.microsoft.com/office/infopath/2007/PartnerControls"/>
    <xsd:element name="_dlc_DocId" ma:index="38" nillable="true" ma:displayName="Document ID Value" ma:description="The value of the document ID assigned to this item." ma:internalName="_dlc_DocId" ma:readOnly="true">
      <xsd:simpleType>
        <xsd:restriction base="dms:Text"/>
      </xsd:simpleType>
    </xsd:element>
    <xsd:element name="_dlc_DocIdUrl" ma:index="3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Company_x002f_Stakeholder xmlns="356b60d0-3427-47ef-8b6c-7dcbd63bc971" xsi:nil="true"/>
    <Key_x0020_Document xmlns="356b60d0-3427-47ef-8b6c-7dcbd63bc971">Non-Key</Key_x0020_Document>
    <Origin_x0020_Type xmlns="356b60d0-3427-47ef-8b6c-7dcbd63bc971">Internal Elia</Origin_x0020_Type>
    <Confidentiality xmlns="356b60d0-3427-47ef-8b6c-7dcbd63bc971">false</Confidentiality>
    <lcf76f155ced4ddcb4097134ff3c332f xmlns="0965aefd-7da9-4fb3-a146-752caa5aef9d">
      <Terms xmlns="http://schemas.microsoft.com/office/infopath/2007/PartnerControls"/>
    </lcf76f155ced4ddcb4097134ff3c332f>
    <TaxCatchAll xmlns="518e90e8-ea09-4ab7-8875-1906d0bac9c7" xsi:nil="true"/>
    <_dlc_DocId xmlns="558a9e46-25ac-4d3a-8ff6-744d3be1bed2">PROJ-1335495802-363650</_dlc_DocId>
    <_dlc_DocIdUrl xmlns="558a9e46-25ac-4d3a-8ff6-744d3be1bed2">
      <Url>https://eliagroup.sharepoint.com/sites/Projects/AMD/_layouts/15/DocIdRedir.aspx?ID=PROJ-1335495802-363650</Url>
      <Description>PROJ-1335495802-363650</Description>
    </_dlc_DocIdUrl>
    <ac1833ce3bd847999441bc0a5a5ff873 xmlns="518e90e8-ea09-4ab7-8875-1906d0bac9c7">
      <Terms xmlns="http://schemas.microsoft.com/office/infopath/2007/PartnerControls"/>
    </ac1833ce3bd847999441bc0a5a5ff873>
    <Old_x0020_Editor xmlns="518e90e8-ea09-4ab7-8875-1906d0bac9c7" xsi:nil="true"/>
    <Old_x0020_Path xmlns="518e90e8-ea09-4ab7-8875-1906d0bac9c7" xsi:nil="true"/>
    <Old_x0020_Author xmlns="518e90e8-ea09-4ab7-8875-1906d0bac9c7" xsi:nil="true"/>
    <Old_x0020_ID xmlns="518e90e8-ea09-4ab7-8875-1906d0bac9c7" xsi:nil="true"/>
    <Source xmlns="518e90e8-ea09-4ab7-8875-1906d0bac9c7" xsi:nil="true"/>
  </documentManagement>
</p:properties>
</file>

<file path=customXml/itemProps1.xml><?xml version="1.0" encoding="utf-8"?>
<ds:datastoreItem xmlns:ds="http://schemas.openxmlformats.org/officeDocument/2006/customXml" ds:itemID="{E798871A-FDCF-4CD1-9143-8178615F564E}"/>
</file>

<file path=customXml/itemProps2.xml><?xml version="1.0" encoding="utf-8"?>
<ds:datastoreItem xmlns:ds="http://schemas.openxmlformats.org/officeDocument/2006/customXml" ds:itemID="{ED965D6F-2BC4-46EE-B13D-B2528EFD2BE6}"/>
</file>

<file path=customXml/itemProps3.xml><?xml version="1.0" encoding="utf-8"?>
<ds:datastoreItem xmlns:ds="http://schemas.openxmlformats.org/officeDocument/2006/customXml" ds:itemID="{F5B18EAF-566B-4C76-8140-66CD366D9A82}"/>
</file>

<file path=customXml/itemProps4.xml><?xml version="1.0" encoding="utf-8"?>
<ds:datastoreItem xmlns:ds="http://schemas.openxmlformats.org/officeDocument/2006/customXml" ds:itemID="{C2823F3D-1522-47B5-BE12-F82E5BC2444D}"/>
</file>

<file path=customXml/itemProps5.xml><?xml version="1.0" encoding="utf-8"?>
<ds:datastoreItem xmlns:ds="http://schemas.openxmlformats.org/officeDocument/2006/customXml" ds:itemID="{8266FD7B-0A51-49F5-BABE-7621745BC176}"/>
</file>

<file path=docProps/app.xml><?xml version="1.0" encoding="utf-8"?>
<Properties xmlns="http://schemas.openxmlformats.org/officeDocument/2006/extended-properties" xmlns:vt="http://schemas.openxmlformats.org/officeDocument/2006/docPropsVTypes">
  <Application>Microsoft Excel Online</Application>
  <Manager/>
  <Company>Elia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 Steen Julie</dc:creator>
  <cp:keywords/>
  <dc:description/>
  <cp:lastModifiedBy>Nguyen Doan (EXT)</cp:lastModifiedBy>
  <cp:revision/>
  <dcterms:created xsi:type="dcterms:W3CDTF">2022-11-08T08:08:30Z</dcterms:created>
  <dcterms:modified xsi:type="dcterms:W3CDTF">2025-01-31T08:49:09Z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0x01010009815C0D96300248BBA59A43B653BC45</vt:lpwstr>
  </property>
  <property fmtid="{D5CDD505-2E9C-101B-9397-08002B2CF9AE}" pid="3" name="MediaServiceImageTags">
    <vt:lpwstr/>
  </property>
  <property fmtid="{D5CDD505-2E9C-101B-9397-08002B2CF9AE}" pid="4" name="_dlc_DocIdItemGuid">
    <vt:lpwstr>97a570ab-151f-49c9-8779-61a5b73b43a7</vt:lpwstr>
  </property>
  <property fmtid="{D5CDD505-2E9C-101B-9397-08002B2CF9AE}" pid="5" name="Storage period">
    <vt:lpwstr/>
  </property>
  <property fmtid="{D5CDD505-2E9C-101B-9397-08002B2CF9AE}" pid="6" name="Storage_x0020_period">
    <vt:lpwstr/>
  </property>
</Properties>
</file>